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新倉　綾子\Desktop\一時保管\休眠預金\公募開始\公募関連資料(RCF)\"/>
    </mc:Choice>
  </mc:AlternateContent>
  <bookViews>
    <workbookView xWindow="0" yWindow="0" windowWidth="28800" windowHeight="15430"/>
  </bookViews>
  <sheets>
    <sheet name="様式3" sheetId="1" r:id="rId1"/>
    <sheet name="積算の手引き" sheetId="2" r:id="rId2"/>
  </sheets>
  <calcPr calcId="162913"/>
  <extLst>
    <ext uri="GoogleSheetsCustomDataVersion1">
      <go:sheetsCustomData xmlns:go="http://customooxmlschemas.google.com/" r:id="rId6" roundtripDataSignature="AMtx7mjiKXq7QaQEk68TejitEM5tXf4gXQ=="/>
    </ext>
  </extLst>
</workbook>
</file>

<file path=xl/calcChain.xml><?xml version="1.0" encoding="utf-8"?>
<calcChain xmlns="http://schemas.openxmlformats.org/spreadsheetml/2006/main">
  <c r="H57" i="1" l="1"/>
  <c r="H56" i="1"/>
  <c r="H54" i="1"/>
  <c r="I57" i="1"/>
  <c r="I56" i="1"/>
  <c r="I55" i="1"/>
  <c r="I54" i="1"/>
  <c r="I52" i="1"/>
  <c r="I51" i="1"/>
  <c r="I50" i="1"/>
  <c r="I49" i="1"/>
  <c r="I48" i="1"/>
  <c r="I47" i="1"/>
  <c r="I46" i="1"/>
  <c r="I39" i="1"/>
  <c r="I38" i="1"/>
  <c r="I37" i="1"/>
  <c r="I36" i="1"/>
  <c r="I35" i="1"/>
  <c r="I34" i="1"/>
  <c r="I33" i="1"/>
  <c r="I32" i="1"/>
  <c r="I30" i="1"/>
  <c r="E29" i="1"/>
  <c r="I29" i="1" s="1"/>
  <c r="I28" i="1"/>
  <c r="I27" i="1"/>
  <c r="I26" i="1"/>
  <c r="I25" i="1"/>
  <c r="I24" i="1"/>
  <c r="I15" i="1"/>
  <c r="I14" i="1"/>
  <c r="I13" i="1"/>
  <c r="I12" i="1"/>
  <c r="I11" i="1"/>
  <c r="I10" i="1"/>
  <c r="I44" i="1"/>
  <c r="D73" i="1"/>
  <c r="D75" i="1" s="1"/>
  <c r="I43" i="1"/>
  <c r="I45" i="1" l="1"/>
  <c r="I42" i="1"/>
  <c r="I41" i="1"/>
  <c r="I40" i="1"/>
  <c r="I23" i="1"/>
  <c r="I22" i="1"/>
  <c r="I21" i="1"/>
  <c r="I20" i="1"/>
  <c r="I19" i="1"/>
  <c r="I18" i="1"/>
  <c r="I17" i="1"/>
  <c r="I16" i="1"/>
  <c r="E51" i="1" l="1"/>
  <c r="I31" i="1" l="1"/>
  <c r="I53" i="1" l="1"/>
  <c r="I64" i="1" s="1"/>
</calcChain>
</file>

<file path=xl/comments1.xml><?xml version="1.0" encoding="utf-8"?>
<comments xmlns="http://schemas.openxmlformats.org/spreadsheetml/2006/main">
  <authors>
    <author>新倉綾子</author>
  </authors>
  <commentList>
    <comment ref="I30" authorId="0" shapeId="0">
      <text>
        <r>
          <rPr>
            <sz val="9"/>
            <color indexed="81"/>
            <rFont val="MS P ゴシック"/>
            <family val="3"/>
            <charset val="128"/>
          </rPr>
          <t>4/16 計算式の参照セルの修正</t>
        </r>
      </text>
    </comment>
    <comment ref="I52" authorId="0" shapeId="0">
      <text>
        <r>
          <rPr>
            <sz val="9"/>
            <color indexed="81"/>
            <rFont val="MS P ゴシック"/>
            <family val="3"/>
            <charset val="128"/>
          </rPr>
          <t>4/16 計算式の参照セルの修正</t>
        </r>
      </text>
    </comment>
    <comment ref="I55" authorId="0" shapeId="0">
      <text>
        <r>
          <rPr>
            <sz val="9"/>
            <color indexed="81"/>
            <rFont val="MS P ゴシック"/>
            <family val="3"/>
            <charset val="128"/>
          </rPr>
          <t>4/16　行の新設</t>
        </r>
      </text>
    </comment>
    <comment ref="I56" authorId="0" shapeId="0">
      <text>
        <r>
          <rPr>
            <sz val="9"/>
            <color indexed="81"/>
            <rFont val="MS P ゴシック"/>
            <family val="3"/>
            <charset val="128"/>
          </rPr>
          <t>4/16　行の新設</t>
        </r>
      </text>
    </comment>
    <comment ref="I57" authorId="0" shapeId="0">
      <text>
        <r>
          <rPr>
            <sz val="9"/>
            <color indexed="81"/>
            <rFont val="MS P ゴシック"/>
            <family val="3"/>
            <charset val="128"/>
          </rPr>
          <t>4/16　行の新設</t>
        </r>
      </text>
    </comment>
    <comment ref="I64" authorId="0" shapeId="0">
      <text>
        <r>
          <rPr>
            <sz val="9"/>
            <color indexed="81"/>
            <rFont val="MS P ゴシック"/>
            <family val="3"/>
            <charset val="128"/>
          </rPr>
          <t>4/16　計算式の修正
（民間資金のうち確度A・Bを除いた額が総事業費になるように変更しました）</t>
        </r>
      </text>
    </comment>
    <comment ref="D74" authorId="0" shapeId="0">
      <text>
        <r>
          <rPr>
            <sz val="9"/>
            <color indexed="81"/>
            <rFont val="MS P ゴシック"/>
            <family val="3"/>
            <charset val="128"/>
          </rPr>
          <t>4/16　行の新設
金額を団体様にて入力ください</t>
        </r>
      </text>
    </comment>
    <comment ref="D75" authorId="0" shapeId="0">
      <text>
        <r>
          <rPr>
            <sz val="9"/>
            <color indexed="81"/>
            <rFont val="MS P ゴシック"/>
            <family val="3"/>
            <charset val="128"/>
          </rPr>
          <t>4/16　行の新設
金額は計算式で算出されます</t>
        </r>
      </text>
    </comment>
  </commentList>
</comments>
</file>

<file path=xl/sharedStrings.xml><?xml version="1.0" encoding="utf-8"?>
<sst xmlns="http://schemas.openxmlformats.org/spreadsheetml/2006/main" count="152" uniqueCount="118">
  <si>
    <r>
      <rPr>
        <b/>
        <sz val="14"/>
        <color rgb="FF000000"/>
        <rFont val="游ゴシック light"/>
        <family val="3"/>
        <charset val="128"/>
      </rPr>
      <t>様式3　</t>
    </r>
    <r>
      <rPr>
        <b/>
        <sz val="14"/>
        <color rgb="FF000000"/>
        <rFont val="メイリオ"/>
        <family val="3"/>
        <charset val="128"/>
      </rPr>
      <t>資金計画書</t>
    </r>
  </si>
  <si>
    <r>
      <rPr>
        <sz val="12"/>
        <color theme="1"/>
        <rFont val="游ゴシック light"/>
        <family val="3"/>
        <charset val="128"/>
      </rPr>
      <t>団体名</t>
    </r>
  </si>
  <si>
    <r>
      <rPr>
        <sz val="12"/>
        <color theme="1"/>
        <rFont val="游ゴシック light"/>
        <family val="3"/>
        <charset val="128"/>
      </rPr>
      <t>事業名</t>
    </r>
  </si>
  <si>
    <t>1. 総事業費の内訳</t>
  </si>
  <si>
    <t>　・助成申請額と、自己資金・民間資金を含めた事業費の総額を記入してください。</t>
  </si>
  <si>
    <t>　・ただし、自己資金・民間資金を財源とする場合は、調達確度A及びBのものとしてください（※調達確度については3.のとおり）</t>
  </si>
  <si>
    <t>年度</t>
  </si>
  <si>
    <t>区分</t>
  </si>
  <si>
    <t>費目</t>
  </si>
  <si>
    <t>内容</t>
  </si>
  <si>
    <t>単価</t>
  </si>
  <si>
    <t>数量</t>
  </si>
  <si>
    <t>金額</t>
  </si>
  <si>
    <t>(単位)</t>
  </si>
  <si>
    <t>人件費(a)</t>
  </si>
  <si>
    <t>円/月</t>
  </si>
  <si>
    <t>ヶ月</t>
  </si>
  <si>
    <t>計</t>
  </si>
  <si>
    <t>その他の</t>
  </si>
  <si>
    <t>円</t>
  </si>
  <si>
    <t>回</t>
  </si>
  <si>
    <t>活動経費(b)</t>
  </si>
  <si>
    <r>
      <rPr>
        <sz val="11"/>
        <color theme="1"/>
        <rFont val="ＭＳ Ｐゴシック"/>
        <family val="3"/>
        <charset val="128"/>
      </rPr>
      <t xml:space="preserve">直接事業費
</t>
    </r>
    <r>
      <rPr>
        <sz val="11"/>
        <color theme="1"/>
        <rFont val="Calibri"/>
        <family val="2"/>
      </rPr>
      <t xml:space="preserve"> (c=a+b)</t>
    </r>
  </si>
  <si>
    <r>
      <rPr>
        <sz val="11"/>
        <color theme="1"/>
        <rFont val="MS PGothic"/>
        <family val="3"/>
        <charset val="128"/>
      </rPr>
      <t>管理的経費</t>
    </r>
    <r>
      <rPr>
        <sz val="11"/>
        <color theme="1"/>
        <rFont val="Arial"/>
        <family val="2"/>
      </rPr>
      <t>(d)</t>
    </r>
  </si>
  <si>
    <t>dはc+dの15%まで</t>
  </si>
  <si>
    <r>
      <rPr>
        <sz val="11"/>
        <color theme="1"/>
        <rFont val="ＭＳ Ｐゴシック"/>
        <family val="3"/>
        <charset val="128"/>
      </rPr>
      <t>評価関連経費</t>
    </r>
    <r>
      <rPr>
        <sz val="11"/>
        <color theme="1"/>
        <rFont val="Calibri"/>
        <family val="2"/>
      </rPr>
      <t>(e)</t>
    </r>
  </si>
  <si>
    <t>評価に係る人件費や交通費を想定しています</t>
  </si>
  <si>
    <t>年度　計</t>
  </si>
  <si>
    <r>
      <rPr>
        <sz val="11"/>
        <color theme="1"/>
        <rFont val="ＭＳ Ｐゴシック"/>
        <family val="3"/>
        <charset val="128"/>
      </rPr>
      <t>直接事業費</t>
    </r>
    <r>
      <rPr>
        <sz val="11"/>
        <color theme="1"/>
        <rFont val="Calibri"/>
        <family val="2"/>
      </rPr>
      <t>(c)
 (c=a+b)</t>
    </r>
  </si>
  <si>
    <r>
      <rPr>
        <sz val="11"/>
        <color theme="1"/>
        <rFont val="MS PGothic"/>
        <family val="3"/>
        <charset val="128"/>
      </rPr>
      <t>管理的経費</t>
    </r>
    <r>
      <rPr>
        <sz val="11"/>
        <color theme="1"/>
        <rFont val="Arial"/>
        <family val="2"/>
      </rPr>
      <t>(d)</t>
    </r>
  </si>
  <si>
    <r>
      <rPr>
        <sz val="11"/>
        <color theme="1"/>
        <rFont val="ＭＳ Ｐゴシック"/>
        <family val="3"/>
        <charset val="128"/>
      </rPr>
      <t>評価関連経費</t>
    </r>
    <r>
      <rPr>
        <sz val="11"/>
        <color theme="1"/>
        <rFont val="Calibri"/>
        <family val="2"/>
      </rPr>
      <t>(e)</t>
    </r>
  </si>
  <si>
    <t>総事業費　(A)</t>
  </si>
  <si>
    <t>※</t>
  </si>
  <si>
    <t>単位は、内容にあったものをご記入ください。</t>
  </si>
  <si>
    <t>欄が足りない場合は適宜挿入してください</t>
  </si>
  <si>
    <t>評価関連経費は現時点では一律で（直接事業費＋管理的経費）×5.0%で設定していますが、採択された場合にはRCFと協議し予算を詳細化します</t>
  </si>
  <si>
    <t>2. 助成申請額</t>
  </si>
  <si>
    <t>　・1.総事業費のうち、本事業で助成を希望する額を記入してください。</t>
  </si>
  <si>
    <t>助成申請額　（B）</t>
  </si>
  <si>
    <t>3. 自己資金・民間資金について</t>
  </si>
  <si>
    <t>団体が調達する自己資金・民間資金について、調達年度、調達先、金額、調達確度、調達時期、資金使途等を記入してください。</t>
  </si>
  <si>
    <t>※「調達確度」の欄は、A:確定済、B:内諾済、C:調整中、D:計画段階　のいずれかを記載</t>
  </si>
  <si>
    <t>調達先</t>
  </si>
  <si>
    <t>金額（円）</t>
  </si>
  <si>
    <t>調達確度(※)</t>
  </si>
  <si>
    <t>調達確度の詳細、調達時期、資金使途等</t>
  </si>
  <si>
    <t>自己資金・民間資金(C)　計</t>
  </si>
  <si>
    <t>本助成における自己資金・民間資金確保の原則について理解した上で、当面の確保が困難である場合は特例申請を行うことができます。</t>
  </si>
  <si>
    <t>特例申請の有無
（〇を付ける）</t>
  </si>
  <si>
    <t>申請します</t>
  </si>
  <si>
    <t>申請しません</t>
  </si>
  <si>
    <t>理由及び今後の見込み</t>
  </si>
  <si>
    <t>4. 留意事項</t>
  </si>
  <si>
    <t>申請が採択された場合、一般社団法人RCFと協議し、資金提供契約までに資金計画の詳細化を図っていただく場合があります。</t>
  </si>
  <si>
    <t>積算の手引き</t>
  </si>
  <si>
    <t>I. 経理処理の基本的な考え方と流れ</t>
  </si>
  <si>
    <t>1. 基本的な考え方</t>
  </si>
  <si>
    <t>a. 経理処理の基準</t>
  </si>
  <si>
    <t>実行団体は、助成対象事業（以下「本事業」という。）における経理処理について、「休眠預金等交付金に係る資金の活用に関する基本方針」（平成30年3月30日付内閣総理大臣決定）、本手引き及び資金提供契約（以下「契約」という。）を遵守してください。実行団体の定める独自の経理処理規則は、書面により整備してください。</t>
  </si>
  <si>
    <t>b. 区分経理</t>
  </si>
  <si>
    <t>実行団体は、助成等により提供を受けた資金の使途については、その助成等に係る契約で認められたものに限定し、区分経理を行うとともに帳簿を備え付けてください。</t>
  </si>
  <si>
    <t>c. 会計期間</t>
  </si>
  <si>
    <t>事業実施にかかる会計期間は、別途の定めがない限り、4月から3月とします。但し、2019年度に関しては、契約締結後から3月までの間を対象とします。</t>
  </si>
  <si>
    <t>d. 会計科目</t>
  </si>
  <si>
    <t>実行団体の財務諸表作成目的で日常用いている会計科目を使用してください。</t>
  </si>
  <si>
    <t>e. 精算方法</t>
  </si>
  <si>
    <t>精算はキャッシュベース（支払いベース）で行います。</t>
  </si>
  <si>
    <t>(精算については後日公開する「精算の手引き」で詳述します。)</t>
  </si>
  <si>
    <t>2. 基本的な流れ</t>
  </si>
  <si>
    <t>本事業の経理処理の基本的な流れは以下のとおりです。</t>
  </si>
  <si>
    <t>a. 資金計画書の提出</t>
  </si>
  <si>
    <t>助成金を申請いただく際に、提案された事業計画書の実施に必要な経費とその妥当性を確認するため、事業計画書とともに、資金計画書を提出いただきます。</t>
  </si>
  <si>
    <t>b. 資金計画書の確定</t>
  </si>
  <si>
    <t>審査後、実行団体が決定された後、資金分配団体と実行団体が共同で事業計画書の確認、精緻化を行います。事業計画書の確定内容を踏まえ、経費計上の必要性と積算根拠について確認、協議を行います。その際に、対象外経費が含まれている場合には除外していただきます。協議結果を踏まえ、確定した資金計画書を提出いただきます。</t>
  </si>
  <si>
    <t>c. 資金提供契約の締結</t>
  </si>
  <si>
    <t>確定した資金計画書を元に、助成期間を通じた助成総額及び各年度の助成見込み額を契約にて定めます。なお、助成総額及び各年度の助成見込み額及びその根拠等は公表されます。</t>
  </si>
  <si>
    <t>d. 実行団体への助成金の支払いと精算</t>
  </si>
  <si>
    <t>実行団体への助成金の支払いは、指定活用団体一般財団法人日本民間公益活動連携機構(以下「JANPIA」)から一般社団法人RCF（以下「RCF」）に資金分配団体への助成金が交付された後に、契約に基づき半年分の実行団体への助成金を概算払いで実行団体の指定口座に振り込みます。2019年度は2020年9月までの資金を助成します。</t>
  </si>
  <si>
    <t>実行団体への助成金の支払いは､JANPIAから資金分配団体に助成金が交付された後に､契約に基づき半年分の実行団体への助成金を概算払いで実行団体の指定口座に振り込みます｡</t>
  </si>
  <si>
    <t>実行団体への助成金の支払いは事業開始時及び4月、7月、10月、1月の四半期毎又は半年毎に、進捗確認に基づいて行うこととし、その時期は資金提供契約書において定めます。</t>
  </si>
  <si>
    <t>4月には実行団体向け精算の手引き(*別途後日に開示)に従って､前事業年度の精算を行います｡</t>
  </si>
  <si>
    <t>e. 進捗管理報告</t>
  </si>
  <si>
    <t>実行団体は、契約に基づき、原則3月末及び9月末時点（四半期単位の場合は6月末及び12月末を加える）における自らの民間公益活動の進捗状況について確認し、（各資金分配団体で報告とりまとめにかかる期間を勘案して締切りを設定してください。資金分配団体からJANPIAへの報告は翌月末までです）6営業日後までに資金分配団体に報告します。</t>
  </si>
  <si>
    <t>f. 次年度の予算計画</t>
  </si>
  <si>
    <r>
      <rPr>
        <sz val="9"/>
        <color theme="1"/>
        <rFont val="游明朝"/>
        <family val="1"/>
        <charset val="128"/>
      </rPr>
      <t>実行団体は、翌年度の予算計画を検討の上、</t>
    </r>
    <r>
      <rPr>
        <sz val="9"/>
        <color theme="1"/>
        <rFont val="Arial"/>
        <family val="2"/>
      </rPr>
      <t>RCF</t>
    </r>
    <r>
      <rPr>
        <sz val="9"/>
        <color theme="1"/>
        <rFont val="ＭＳ Ｐゴシック"/>
        <family val="3"/>
        <charset val="128"/>
      </rPr>
      <t>の指定する期日</t>
    </r>
    <r>
      <rPr>
        <sz val="9"/>
        <color theme="1"/>
        <rFont val="ＭＳ Ｐゴシック"/>
        <family val="3"/>
        <charset val="128"/>
      </rPr>
      <t>までに資金計画書を提出いただきます。</t>
    </r>
  </si>
  <si>
    <t>II. 積算について</t>
  </si>
  <si>
    <t>1. 民間資金の考え方</t>
  </si>
  <si>
    <t>事業の必要額（事業費）に対する助成額 の割合を設定し、20％以上は、自己資金又は民間からの資金（以下「自己資金・民間資金」という。）を確保していただくことを原則とします。ただし、財務状況や緊急性のある場合などで、希望する実行団体には、特例的にその理由を明示していただき、自己負担分を減じることとします。複数年度の事業においては、事業の最終年度には原則に戻していただきます。</t>
  </si>
  <si>
    <t>なお、本助成事業においては、上記原則を目指すべくRCFとして民間の資金調達を支援するとともに、限られた期間で災害復興支援事業に集中するという特殊性から、やむを得ない場合は最終年度においても自己負担分を減じる場合があります。</t>
  </si>
  <si>
    <t>2. 直接事業費の考え方</t>
  </si>
  <si>
    <t>a 管理的経費の内訳</t>
  </si>
  <si>
    <t>実行団体が財務諸表作成目的で日常用いている会計科目を使用し、算出根拠として単価と数量等を表中の計算セルに記入してください。補足説明が必要と思われる場合には、備考に適宜記載してください。申請事業の経費として特定することが困難な費用については、他事業と按分して、算出根拠を記載してください。</t>
  </si>
  <si>
    <t>毎年度の決算について、外部監査が可能であれば受けることを推奨します。このため、外部監査に係る経費については、管理的経費に含めていただいてもかまいません。</t>
  </si>
  <si>
    <t>b.人件費の内訳</t>
  </si>
  <si>
    <t>人件費を含める場合は、人件費の算出方法及び考え方を備考欄に記載してください。人件費単価は原則として実行団体の給与規程等により決定してください。著しく高額であると考えられる場合には、別途詳細な説明を求めることがあります。職員が複数の事業に従事している場合は、本事業に従事していると認められる範囲のみが助成対象となります。なお、過剰に計上されていると判断される場合には、当該計上が認められない場合があります。人件費を計上する職員が本事業中に定期昇給する場合は、申請時に昇級差額分も加算して計上してください。</t>
  </si>
  <si>
    <t>c.経費の内訳</t>
  </si>
  <si>
    <t>助成対象事業実施に直接必要となる旅費交通費、会議費、会場借料、借料損料、印刷製本費、通信運搬費、広告宣伝費、消耗品費、施設改修費、機器購入費、委託費、謝金等です。ただし、評価関連経費は除きます。</t>
  </si>
  <si>
    <t>d.対象外経費の考え方</t>
  </si>
  <si>
    <t>・ファーストクラス、スーパーシート、プレミアムエコノミー、グリーン車などの特別料金 </t>
  </si>
  <si>
    <t>・会議費の範囲を逸脱し、社会通念上、接待交際費に当たるもの </t>
  </si>
  <si>
    <t>・個人又は団体に贈与される寄付金、義援金及び贈呈品等 </t>
  </si>
  <si>
    <t>・個人に専ら使用させる設備・備品等</t>
  </si>
  <si>
    <t>・他の助成金や補助金で精算対象となっているもの</t>
  </si>
  <si>
    <t>上記以外の費用であっても、資金計画書の確定段階で、事業目的に沿わない場合などには、減額、又は対象外となる可能性があります。判断が難しい場合など、不明な点がありましたら、事前に資金分配団体にご相談ください。</t>
  </si>
  <si>
    <t>3. その他</t>
  </si>
  <si>
    <t>経費の算出過程において小数点以下の端数が生じる場合は、原則切り捨てにより積算してください。ただし、内規等において端数処理方法を規定している場合には、資金分配団体との協議の上、契約に定めた上で計上を認めることがあります。</t>
  </si>
  <si>
    <t>以　上</t>
  </si>
  <si>
    <t>うち</t>
    <phoneticPr fontId="27"/>
  </si>
  <si>
    <r>
      <rPr>
        <sz val="11"/>
        <color rgb="FFFF0000"/>
        <rFont val="ＭＳ Ｐゴシック"/>
        <family val="3"/>
        <charset val="128"/>
      </rPr>
      <t>直接事業費</t>
    </r>
    <r>
      <rPr>
        <sz val="11"/>
        <color rgb="FFFF0000"/>
        <rFont val="Calibri"/>
        <family val="2"/>
      </rPr>
      <t>(c)</t>
    </r>
    <phoneticPr fontId="27"/>
  </si>
  <si>
    <r>
      <rPr>
        <sz val="11"/>
        <color rgb="FFFF0000"/>
        <rFont val="ＭＳ Ｐゴシック"/>
        <family val="3"/>
        <charset val="128"/>
      </rPr>
      <t>管理的経費</t>
    </r>
    <r>
      <rPr>
        <sz val="11"/>
        <color rgb="FFFF0000"/>
        <rFont val="Calibri"/>
        <family val="2"/>
      </rPr>
      <t>(d)</t>
    </r>
    <phoneticPr fontId="27"/>
  </si>
  <si>
    <r>
      <rPr>
        <sz val="11"/>
        <color rgb="FFFF0000"/>
        <rFont val="ＭＳ Ｐゴシック"/>
        <family val="3"/>
        <charset val="128"/>
      </rPr>
      <t>評価関連経費</t>
    </r>
    <r>
      <rPr>
        <sz val="11"/>
        <color rgb="FFFF0000"/>
        <rFont val="Calibri"/>
        <family val="2"/>
      </rPr>
      <t>(e)</t>
    </r>
    <phoneticPr fontId="27"/>
  </si>
  <si>
    <t>check2</t>
    <phoneticPr fontId="27"/>
  </si>
  <si>
    <t>check3</t>
    <phoneticPr fontId="27"/>
  </si>
  <si>
    <t>check1</t>
    <phoneticPr fontId="27"/>
  </si>
  <si>
    <t>確度A及びB　計</t>
    <rPh sb="0" eb="2">
      <t>カクド</t>
    </rPh>
    <rPh sb="3" eb="4">
      <t>オヨ</t>
    </rPh>
    <rPh sb="7" eb="8">
      <t>ケイ</t>
    </rPh>
    <phoneticPr fontId="27"/>
  </si>
  <si>
    <t>確度C及びD　計</t>
    <rPh sb="0" eb="2">
      <t>カクド</t>
    </rPh>
    <rPh sb="3" eb="4">
      <t>オヨ</t>
    </rPh>
    <rPh sb="7" eb="8">
      <t>ケイ</t>
    </rPh>
    <phoneticPr fontId="27"/>
  </si>
  <si>
    <t>※dは、全事業期間のc+dの15％以内（単年度ではオーバーしても可）</t>
    <rPh sb="4" eb="7">
      <t>ゼンジギョウ</t>
    </rPh>
    <rPh sb="7" eb="9">
      <t>キカン</t>
    </rPh>
    <rPh sb="17" eb="19">
      <t>イナイ</t>
    </rPh>
    <rPh sb="20" eb="21">
      <t>タン</t>
    </rPh>
    <rPh sb="21" eb="23">
      <t>ネンド</t>
    </rPh>
    <rPh sb="32" eb="33">
      <t>カ</t>
    </rPh>
    <phoneticPr fontId="27"/>
  </si>
  <si>
    <t>※eは、全事業期間のc+dの5％以内（単年度ではオーバーしても可）</t>
    <rPh sb="4" eb="7">
      <t>ゼンジギョウ</t>
    </rPh>
    <rPh sb="7" eb="9">
      <t>キカン</t>
    </rPh>
    <rPh sb="16" eb="18">
      <t>イナイ</t>
    </rPh>
    <rPh sb="19" eb="22">
      <t>タンネンド</t>
    </rPh>
    <rPh sb="31" eb="32">
      <t>カ</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</si>
</sst>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5">
    <font>
      <sz val="11"/>
      <color theme="1"/>
      <name val="Arial"/>
    </font>
    <font>
      <b/>
      <sz val="14"/>
      <color rgb="FF000000"/>
      <name val="游ゴシック light"/>
      <family val="3"/>
      <charset val="128"/>
    </font>
    <font>
      <b/>
      <sz val="14"/>
      <color theme="1"/>
      <name val="游ゴシック light"/>
      <family val="3"/>
      <charset val="128"/>
    </font>
    <font>
      <sz val="11"/>
      <color theme="1"/>
      <name val="Calibri"/>
      <family val="2"/>
    </font>
    <font>
      <sz val="12"/>
      <color theme="1"/>
      <name val="Calibri"/>
      <family val="2"/>
    </font>
    <font>
      <sz val="11"/>
      <name val="Arial"/>
      <family val="2"/>
    </font>
    <font>
      <b/>
      <sz val="12"/>
      <color theme="1"/>
      <name val="游ゴシック light"/>
      <family val="3"/>
      <charset val="128"/>
    </font>
    <font>
      <b/>
      <sz val="11"/>
      <color theme="1"/>
      <name val="Calibri"/>
      <family val="2"/>
    </font>
    <font>
      <sz val="10"/>
      <name val="Arial"/>
      <family val="2"/>
    </font>
    <font>
      <sz val="10"/>
      <name val="Calibri"/>
      <family val="2"/>
    </font>
    <font>
      <sz val="11"/>
      <color theme="1"/>
      <name val="MS PGothic"/>
      <family val="3"/>
      <charset val="128"/>
    </font>
    <font>
      <sz val="9"/>
      <color rgb="FF000000"/>
      <name val="Arial"/>
      <family val="2"/>
    </font>
    <font>
      <sz val="9"/>
      <color theme="1"/>
      <name val="Calibri"/>
      <family val="2"/>
    </font>
    <font>
      <sz val="9"/>
      <color theme="1"/>
      <name val="Arial"/>
      <family val="2"/>
    </font>
    <font>
      <b/>
      <sz val="11"/>
      <color rgb="FF000000"/>
      <name val="Calibri"/>
      <family val="2"/>
    </font>
    <font>
      <b/>
      <sz val="11"/>
      <name val="Calibri"/>
      <family val="2"/>
    </font>
    <font>
      <sz val="11"/>
      <color rgb="FF000000"/>
      <name val="Calibri"/>
      <family val="2"/>
    </font>
    <font>
      <sz val="9"/>
      <color rgb="FF000000"/>
      <name val="Calibri"/>
      <family val="2"/>
    </font>
    <font>
      <sz val="11"/>
      <color theme="1"/>
      <name val="Calibri"/>
      <family val="2"/>
    </font>
    <font>
      <sz val="11"/>
      <name val="Calibri"/>
      <family val="2"/>
    </font>
    <font>
      <b/>
      <sz val="9"/>
      <color theme="1"/>
      <name val="MS PGothic"/>
      <family val="3"/>
      <charset val="128"/>
    </font>
    <font>
      <sz val="9"/>
      <color theme="1"/>
      <name val="MS PGothic"/>
      <family val="3"/>
      <charset val="128"/>
    </font>
    <font>
      <sz val="9"/>
      <color theme="1"/>
      <name val="游明朝"/>
      <family val="1"/>
      <charset val="128"/>
    </font>
    <font>
      <b/>
      <sz val="14"/>
      <color rgb="FF000000"/>
      <name val="メイリオ"/>
      <family val="3"/>
      <charset val="128"/>
    </font>
    <font>
      <sz val="12"/>
      <color theme="1"/>
      <name val="游ゴシック light"/>
      <family val="3"/>
      <charset val="128"/>
    </font>
    <font>
      <sz val="11"/>
      <color theme="1"/>
      <name val="ＭＳ Ｐゴシック"/>
      <family val="3"/>
      <charset val="128"/>
    </font>
    <font>
      <sz val="9"/>
      <color theme="1"/>
      <name val="ＭＳ Ｐゴシック"/>
      <family val="3"/>
      <charset val="128"/>
    </font>
    <font>
      <sz val="6"/>
      <name val="ＭＳ Ｐゴシック"/>
      <family val="3"/>
      <charset val="128"/>
    </font>
    <font>
      <sz val="11"/>
      <color theme="1"/>
      <name val="Arial"/>
      <family val="2"/>
    </font>
    <font>
      <sz val="11"/>
      <color rgb="FFFF0000"/>
      <name val="Arial"/>
      <family val="2"/>
    </font>
    <font>
      <sz val="11"/>
      <color rgb="FFFF0000"/>
      <name val="Calibri"/>
      <family val="2"/>
    </font>
    <font>
      <sz val="9"/>
      <color indexed="81"/>
      <name val="MS P ゴシック"/>
      <family val="3"/>
      <charset val="128"/>
    </font>
    <font>
      <sz val="11"/>
      <color rgb="FFFF0000"/>
      <name val="MS PGothic"/>
      <family val="3"/>
      <charset val="128"/>
    </font>
    <font>
      <sz val="11"/>
      <color rgb="FFFF0000"/>
      <name val="ＭＳ Ｐゴシック"/>
      <family val="3"/>
      <charset val="128"/>
    </font>
    <font>
      <sz val="9"/>
      <color rgb="FFFF0000"/>
      <name val="ＭＳ Ｐゴシック"/>
      <family val="3"/>
      <charset val="128"/>
    </font>
  </fonts>
  <fills count="6">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rgb="FFEFEFEF"/>
        <bgColor rgb="FFEFEFEF"/>
      </patternFill>
    </fill>
    <fill>
      <patternFill patternType="solid">
        <fgColor theme="7" tint="0.79998168889431442"/>
        <bgColor indexed="64"/>
      </patternFill>
    </fill>
  </fills>
  <borders count="4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style="thin">
        <color rgb="FF000000"/>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2">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3" fontId="3" fillId="0" borderId="0" xfId="0" applyNumberFormat="1" applyFont="1" applyAlignment="1">
      <alignment vertical="center" wrapText="1"/>
    </xf>
    <xf numFmtId="3" fontId="3" fillId="0" borderId="0" xfId="0" applyNumberFormat="1"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wrapText="1"/>
    </xf>
    <xf numFmtId="3" fontId="3" fillId="0" borderId="0" xfId="0" applyNumberFormat="1" applyFont="1" applyAlignment="1">
      <alignment horizontal="center" vertical="center"/>
    </xf>
    <xf numFmtId="0" fontId="9" fillId="0" borderId="0" xfId="0" applyFont="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3" fontId="3" fillId="2" borderId="6" xfId="0" applyNumberFormat="1" applyFont="1" applyFill="1" applyBorder="1" applyAlignment="1">
      <alignment horizontal="center" vertical="center" wrapText="1"/>
    </xf>
    <xf numFmtId="3" fontId="3" fillId="2" borderId="9" xfId="0" applyNumberFormat="1" applyFont="1" applyFill="1" applyBorder="1" applyAlignment="1">
      <alignment horizontal="center"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3" fontId="3" fillId="2" borderId="12" xfId="0" applyNumberFormat="1" applyFont="1" applyFill="1" applyBorder="1" applyAlignment="1">
      <alignment vertical="center" wrapText="1"/>
    </xf>
    <xf numFmtId="3" fontId="3" fillId="2" borderId="11" xfId="0" applyNumberFormat="1" applyFont="1" applyFill="1" applyBorder="1" applyAlignment="1">
      <alignment vertical="center"/>
    </xf>
    <xf numFmtId="0" fontId="3" fillId="2" borderId="13" xfId="0" applyFont="1" applyFill="1" applyBorder="1" applyAlignment="1">
      <alignment horizontal="center" vertical="center"/>
    </xf>
    <xf numFmtId="3" fontId="3" fillId="2" borderId="13" xfId="0" applyNumberFormat="1" applyFont="1" applyFill="1" applyBorder="1" applyAlignment="1">
      <alignment vertical="center"/>
    </xf>
    <xf numFmtId="0" fontId="3" fillId="2" borderId="14" xfId="0" applyFont="1" applyFill="1" applyBorder="1" applyAlignment="1">
      <alignment horizontal="center" vertical="center"/>
    </xf>
    <xf numFmtId="0" fontId="3" fillId="3" borderId="5" xfId="0" applyFont="1" applyFill="1" applyBorder="1" applyAlignment="1">
      <alignment vertical="center"/>
    </xf>
    <xf numFmtId="0" fontId="3" fillId="0" borderId="15" xfId="0" applyFont="1" applyBorder="1" applyAlignment="1">
      <alignment vertical="center"/>
    </xf>
    <xf numFmtId="3" fontId="3" fillId="0" borderId="16" xfId="0" applyNumberFormat="1" applyFont="1" applyBorder="1" applyAlignment="1">
      <alignment vertical="center" wrapText="1"/>
    </xf>
    <xf numFmtId="3" fontId="3" fillId="0" borderId="17" xfId="0" applyNumberFormat="1" applyFont="1" applyBorder="1" applyAlignment="1">
      <alignment vertical="center"/>
    </xf>
    <xf numFmtId="0" fontId="3" fillId="0" borderId="18" xfId="0" applyFont="1" applyBorder="1" applyAlignment="1">
      <alignment vertical="center"/>
    </xf>
    <xf numFmtId="3" fontId="3" fillId="0" borderId="16" xfId="0" applyNumberFormat="1" applyFont="1" applyBorder="1" applyAlignment="1">
      <alignment vertical="center"/>
    </xf>
    <xf numFmtId="0" fontId="3" fillId="0" borderId="16" xfId="0" applyFont="1" applyBorder="1" applyAlignment="1">
      <alignment vertical="center"/>
    </xf>
    <xf numFmtId="3" fontId="3" fillId="4" borderId="4" xfId="0" applyNumberFormat="1" applyFont="1" applyFill="1" applyBorder="1" applyAlignment="1">
      <alignment vertical="center"/>
    </xf>
    <xf numFmtId="0" fontId="3" fillId="2" borderId="14" xfId="0" applyFont="1" applyFill="1" applyBorder="1" applyAlignment="1">
      <alignment vertical="center"/>
    </xf>
    <xf numFmtId="0" fontId="3" fillId="3" borderId="19" xfId="0" applyFont="1" applyFill="1" applyBorder="1" applyAlignment="1">
      <alignment vertical="center"/>
    </xf>
    <xf numFmtId="0" fontId="3" fillId="0" borderId="20" xfId="0" applyFont="1" applyBorder="1" applyAlignment="1">
      <alignment vertical="center"/>
    </xf>
    <xf numFmtId="0" fontId="3" fillId="0" borderId="0" xfId="0" applyFont="1" applyAlignment="1">
      <alignment vertical="center" wrapText="1"/>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Alignment="1">
      <alignment vertical="center"/>
    </xf>
    <xf numFmtId="3" fontId="3" fillId="4" borderId="14" xfId="0" applyNumberFormat="1" applyFont="1" applyFill="1" applyBorder="1" applyAlignment="1">
      <alignment vertical="center"/>
    </xf>
    <xf numFmtId="0" fontId="3" fillId="3" borderId="11" xfId="0" applyFont="1" applyFill="1" applyBorder="1" applyAlignment="1">
      <alignment vertical="center"/>
    </xf>
    <xf numFmtId="0" fontId="3" fillId="4" borderId="23" xfId="0" applyFont="1" applyFill="1" applyBorder="1" applyAlignment="1">
      <alignment horizontal="center" vertical="center"/>
    </xf>
    <xf numFmtId="3" fontId="3" fillId="4" borderId="24" xfId="0" applyNumberFormat="1" applyFont="1" applyFill="1" applyBorder="1" applyAlignment="1">
      <alignment vertical="center" wrapText="1"/>
    </xf>
    <xf numFmtId="3" fontId="3" fillId="4" borderId="24" xfId="0" applyNumberFormat="1" applyFont="1" applyFill="1" applyBorder="1" applyAlignment="1">
      <alignment vertical="center"/>
    </xf>
    <xf numFmtId="0" fontId="3" fillId="4" borderId="24" xfId="0" applyFont="1" applyFill="1" applyBorder="1" applyAlignment="1">
      <alignment vertical="center"/>
    </xf>
    <xf numFmtId="3" fontId="3" fillId="4" borderId="25" xfId="0" applyNumberFormat="1" applyFont="1" applyFill="1" applyBorder="1" applyAlignment="1">
      <alignment vertical="center"/>
    </xf>
    <xf numFmtId="0" fontId="3" fillId="0" borderId="17" xfId="0" applyFont="1" applyBorder="1" applyAlignment="1">
      <alignment vertical="center" wrapText="1"/>
    </xf>
    <xf numFmtId="3" fontId="3" fillId="4" borderId="9" xfId="0" applyNumberFormat="1" applyFont="1" applyFill="1" applyBorder="1" applyAlignment="1">
      <alignment vertical="center"/>
    </xf>
    <xf numFmtId="0" fontId="3" fillId="0" borderId="21" xfId="0" applyFont="1" applyBorder="1" applyAlignment="1">
      <alignment vertical="center" wrapText="1"/>
    </xf>
    <xf numFmtId="3" fontId="3" fillId="0" borderId="21" xfId="0" applyNumberFormat="1" applyFont="1" applyBorder="1" applyAlignment="1">
      <alignment vertical="center"/>
    </xf>
    <xf numFmtId="3" fontId="3" fillId="4" borderId="26" xfId="0" applyNumberFormat="1" applyFont="1" applyFill="1" applyBorder="1" applyAlignment="1">
      <alignment vertical="center"/>
    </xf>
    <xf numFmtId="0" fontId="3" fillId="0" borderId="27" xfId="0" applyFont="1" applyBorder="1" applyAlignment="1">
      <alignment vertical="center" wrapText="1"/>
    </xf>
    <xf numFmtId="0" fontId="3" fillId="4" borderId="28" xfId="0" applyFont="1" applyFill="1" applyBorder="1" applyAlignment="1">
      <alignment vertical="center"/>
    </xf>
    <xf numFmtId="3" fontId="3" fillId="4" borderId="28" xfId="0" applyNumberFormat="1" applyFont="1" applyFill="1" applyBorder="1" applyAlignment="1">
      <alignment vertical="center"/>
    </xf>
    <xf numFmtId="0" fontId="3" fillId="0" borderId="25" xfId="0" applyFont="1" applyBorder="1" applyAlignment="1">
      <alignment vertical="center" wrapText="1"/>
    </xf>
    <xf numFmtId="0" fontId="3" fillId="4" borderId="24" xfId="0" applyFont="1" applyFill="1" applyBorder="1" applyAlignment="1">
      <alignment horizontal="center" vertical="center"/>
    </xf>
    <xf numFmtId="0" fontId="10" fillId="0" borderId="15" xfId="0" applyFont="1" applyBorder="1" applyAlignment="1">
      <alignment vertical="center"/>
    </xf>
    <xf numFmtId="3" fontId="3" fillId="0" borderId="22" xfId="0" applyNumberFormat="1" applyFont="1" applyBorder="1" applyAlignment="1">
      <alignment vertical="center"/>
    </xf>
    <xf numFmtId="3" fontId="3" fillId="4" borderId="10" xfId="0" applyNumberFormat="1" applyFont="1" applyFill="1" applyBorder="1" applyAlignment="1">
      <alignment vertical="center"/>
    </xf>
    <xf numFmtId="0" fontId="3" fillId="4" borderId="4" xfId="0" applyFont="1" applyFill="1" applyBorder="1" applyAlignment="1">
      <alignment vertical="center"/>
    </xf>
    <xf numFmtId="3" fontId="3" fillId="4" borderId="19" xfId="0" applyNumberFormat="1" applyFont="1" applyFill="1" applyBorder="1" applyAlignment="1">
      <alignment vertical="center"/>
    </xf>
    <xf numFmtId="176" fontId="0" fillId="4" borderId="33" xfId="0" applyNumberFormat="1" applyFont="1" applyFill="1" applyBorder="1" applyAlignment="1">
      <alignment vertical="center"/>
    </xf>
    <xf numFmtId="3" fontId="3" fillId="4" borderId="33" xfId="0" applyNumberFormat="1" applyFont="1" applyFill="1" applyBorder="1" applyAlignment="1">
      <alignment vertical="center"/>
    </xf>
    <xf numFmtId="0" fontId="3" fillId="4" borderId="10" xfId="0" applyFont="1" applyFill="1" applyBorder="1" applyAlignment="1">
      <alignment horizontal="center" vertical="center"/>
    </xf>
    <xf numFmtId="3" fontId="3" fillId="4" borderId="15" xfId="0" applyNumberFormat="1" applyFont="1" applyFill="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3" fillId="0" borderId="0" xfId="0" applyFont="1" applyAlignment="1">
      <alignment vertical="center"/>
    </xf>
    <xf numFmtId="3" fontId="3" fillId="0" borderId="0" xfId="0" applyNumberFormat="1" applyFont="1" applyAlignment="1">
      <alignment vertical="center"/>
    </xf>
    <xf numFmtId="0" fontId="16" fillId="0" borderId="0" xfId="0" applyFont="1" applyAlignment="1">
      <alignment vertical="center"/>
    </xf>
    <xf numFmtId="0" fontId="17" fillId="3" borderId="35" xfId="0" applyFont="1" applyFill="1" applyBorder="1" applyAlignment="1">
      <alignment vertical="center"/>
    </xf>
    <xf numFmtId="0" fontId="3" fillId="0" borderId="35" xfId="0" applyFont="1" applyBorder="1" applyAlignment="1">
      <alignment vertical="center"/>
    </xf>
    <xf numFmtId="3" fontId="3" fillId="0" borderId="35" xfId="0" applyNumberFormat="1" applyFont="1" applyBorder="1" applyAlignment="1">
      <alignment vertical="center"/>
    </xf>
    <xf numFmtId="0" fontId="17" fillId="2" borderId="25" xfId="0" applyFont="1" applyFill="1" applyBorder="1" applyAlignment="1">
      <alignment horizontal="center" vertical="center" wrapText="1"/>
    </xf>
    <xf numFmtId="3" fontId="17" fillId="2" borderId="25" xfId="0" applyNumberFormat="1" applyFont="1" applyFill="1" applyBorder="1" applyAlignment="1">
      <alignment horizontal="center" vertical="center" wrapText="1"/>
    </xf>
    <xf numFmtId="0" fontId="17" fillId="0" borderId="25" xfId="0" applyFont="1" applyBorder="1" applyAlignment="1">
      <alignment horizontal="right" vertical="center"/>
    </xf>
    <xf numFmtId="3" fontId="17" fillId="0" borderId="25" xfId="0" applyNumberFormat="1" applyFont="1" applyBorder="1" applyAlignment="1">
      <alignment horizontal="right" vertical="center" wrapText="1"/>
    </xf>
    <xf numFmtId="3" fontId="17" fillId="0" borderId="25" xfId="0" applyNumberFormat="1" applyFont="1" applyBorder="1" applyAlignment="1">
      <alignment horizontal="center" vertical="center" wrapText="1"/>
    </xf>
    <xf numFmtId="0" fontId="17" fillId="0" borderId="25" xfId="0" applyFont="1" applyBorder="1" applyAlignment="1">
      <alignment vertical="center"/>
    </xf>
    <xf numFmtId="3" fontId="19" fillId="0" borderId="25" xfId="0" applyNumberFormat="1" applyFont="1" applyBorder="1" applyAlignment="1">
      <alignment vertical="center"/>
    </xf>
    <xf numFmtId="0" fontId="3" fillId="4" borderId="25" xfId="0" applyFont="1" applyFill="1" applyBorder="1" applyAlignment="1">
      <alignment vertical="center"/>
    </xf>
    <xf numFmtId="3" fontId="16" fillId="4" borderId="25" xfId="0" applyNumberFormat="1" applyFont="1" applyFill="1" applyBorder="1" applyAlignment="1">
      <alignment horizontal="right" vertical="center" wrapText="1"/>
    </xf>
    <xf numFmtId="3" fontId="19" fillId="4" borderId="25" xfId="0" applyNumberFormat="1" applyFont="1" applyFill="1" applyBorder="1" applyAlignment="1">
      <alignment vertical="center"/>
    </xf>
    <xf numFmtId="0" fontId="16" fillId="0" borderId="27" xfId="0" applyFont="1" applyBorder="1" applyAlignment="1">
      <alignment vertical="center"/>
    </xf>
    <xf numFmtId="3" fontId="3" fillId="0" borderId="36" xfId="0" applyNumberFormat="1" applyFont="1" applyBorder="1" applyAlignment="1">
      <alignment vertical="center"/>
    </xf>
    <xf numFmtId="0" fontId="17" fillId="0" borderId="25" xfId="0" applyFont="1" applyBorder="1" applyAlignment="1">
      <alignment horizontal="center" vertical="center"/>
    </xf>
    <xf numFmtId="3" fontId="17" fillId="0" borderId="25" xfId="0" applyNumberFormat="1" applyFont="1" applyBorder="1" applyAlignment="1">
      <alignment vertical="center"/>
    </xf>
    <xf numFmtId="3" fontId="17" fillId="0" borderId="25" xfId="0" applyNumberFormat="1" applyFont="1" applyBorder="1" applyAlignment="1">
      <alignment horizontal="center" vertical="center"/>
    </xf>
    <xf numFmtId="0" fontId="17" fillId="2" borderId="25" xfId="0" applyFont="1" applyFill="1" applyBorder="1" applyAlignment="1">
      <alignment vertical="center"/>
    </xf>
    <xf numFmtId="0" fontId="17" fillId="2" borderId="25" xfId="0" applyFont="1" applyFill="1" applyBorder="1" applyAlignment="1">
      <alignment vertical="center"/>
    </xf>
    <xf numFmtId="0" fontId="3" fillId="0" borderId="0" xfId="0" applyFont="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13"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3" fontId="17" fillId="0" borderId="1" xfId="0" applyNumberFormat="1" applyFont="1" applyBorder="1" applyAlignment="1">
      <alignment vertical="center" wrapText="1"/>
    </xf>
    <xf numFmtId="0" fontId="5" fillId="0" borderId="3" xfId="0" applyFont="1" applyBorder="1" applyAlignment="1">
      <alignment vertical="center"/>
    </xf>
    <xf numFmtId="0" fontId="5" fillId="0" borderId="2" xfId="0" applyFont="1" applyBorder="1" applyAlignment="1">
      <alignment vertical="center"/>
    </xf>
    <xf numFmtId="3" fontId="3" fillId="4" borderId="31" xfId="0" applyNumberFormat="1" applyFont="1" applyFill="1" applyBorder="1" applyAlignment="1">
      <alignment vertical="center"/>
    </xf>
    <xf numFmtId="0" fontId="5" fillId="0" borderId="32" xfId="0" applyFont="1" applyBorder="1" applyAlignment="1">
      <alignment vertical="center"/>
    </xf>
    <xf numFmtId="0" fontId="10" fillId="4" borderId="1" xfId="0" applyFont="1" applyFill="1" applyBorder="1" applyAlignment="1">
      <alignment horizontal="center" vertical="center"/>
    </xf>
    <xf numFmtId="0" fontId="11" fillId="3" borderId="29" xfId="0" applyFont="1" applyFill="1" applyBorder="1" applyAlignment="1">
      <alignment vertical="center"/>
    </xf>
    <xf numFmtId="0" fontId="5" fillId="0" borderId="30" xfId="0" applyFont="1" applyBorder="1" applyAlignment="1">
      <alignment vertical="center"/>
    </xf>
    <xf numFmtId="0" fontId="10" fillId="2" borderId="1" xfId="0" applyFont="1" applyFill="1" applyBorder="1" applyAlignment="1">
      <alignment horizontal="left" vertical="center"/>
    </xf>
    <xf numFmtId="3" fontId="17" fillId="2" borderId="1" xfId="0" applyNumberFormat="1" applyFont="1" applyFill="1" applyBorder="1" applyAlignment="1">
      <alignment horizontal="left" vertical="center" wrapText="1"/>
    </xf>
    <xf numFmtId="0" fontId="17" fillId="4" borderId="1" xfId="0" applyFont="1" applyFill="1" applyBorder="1" applyAlignment="1">
      <alignment horizontal="center" vertical="center"/>
    </xf>
    <xf numFmtId="0" fontId="17" fillId="2" borderId="1" xfId="0" applyFont="1" applyFill="1" applyBorder="1" applyAlignment="1">
      <alignment vertical="center"/>
    </xf>
    <xf numFmtId="3" fontId="17" fillId="0" borderId="1" xfId="0" applyNumberFormat="1" applyFont="1" applyBorder="1" applyAlignment="1">
      <alignment horizontal="left" vertical="center"/>
    </xf>
    <xf numFmtId="0" fontId="18" fillId="0" borderId="35" xfId="0" applyFont="1" applyBorder="1" applyAlignment="1">
      <alignment horizontal="left" vertical="center"/>
    </xf>
    <xf numFmtId="0" fontId="5" fillId="0" borderId="35" xfId="0" applyFont="1" applyBorder="1" applyAlignment="1">
      <alignment vertical="center"/>
    </xf>
    <xf numFmtId="0" fontId="5" fillId="0" borderId="36" xfId="0" applyFont="1" applyBorder="1" applyAlignment="1">
      <alignment vertical="center"/>
    </xf>
    <xf numFmtId="3" fontId="3" fillId="4" borderId="1" xfId="0" applyNumberFormat="1" applyFont="1" applyFill="1" applyBorder="1" applyAlignment="1">
      <alignment vertical="center"/>
    </xf>
    <xf numFmtId="3" fontId="17" fillId="0" borderId="1" xfId="0" applyNumberFormat="1" applyFont="1" applyBorder="1" applyAlignment="1">
      <alignment vertical="center"/>
    </xf>
    <xf numFmtId="0" fontId="17" fillId="2" borderId="1" xfId="0" applyFont="1" applyFill="1" applyBorder="1" applyAlignment="1">
      <alignment horizontal="center" vertical="center" wrapText="1"/>
    </xf>
    <xf numFmtId="0" fontId="17" fillId="0" borderId="1" xfId="0" applyFont="1" applyBorder="1" applyAlignment="1">
      <alignment vertical="center"/>
    </xf>
    <xf numFmtId="0" fontId="18" fillId="0" borderId="35" xfId="0" applyFont="1" applyBorder="1" applyAlignment="1">
      <alignment vertical="center"/>
    </xf>
    <xf numFmtId="0" fontId="4" fillId="2" borderId="1" xfId="0" applyFont="1" applyFill="1" applyBorder="1" applyAlignment="1">
      <alignment horizontal="center" vertical="center"/>
    </xf>
    <xf numFmtId="0" fontId="6" fillId="0" borderId="1" xfId="0" applyFont="1" applyBorder="1" applyAlignment="1">
      <alignment horizontal="left" vertical="center"/>
    </xf>
    <xf numFmtId="3" fontId="3" fillId="2" borderId="7" xfId="0" applyNumberFormat="1" applyFont="1" applyFill="1" applyBorder="1" applyAlignment="1">
      <alignment horizontal="center" vertical="center"/>
    </xf>
    <xf numFmtId="0" fontId="5" fillId="0" borderId="8" xfId="0" applyFont="1" applyBorder="1" applyAlignment="1">
      <alignment vertical="center"/>
    </xf>
    <xf numFmtId="0" fontId="22" fillId="0" borderId="0" xfId="0" applyFont="1" applyAlignment="1">
      <alignment horizontal="left" vertical="center" wrapText="1"/>
    </xf>
    <xf numFmtId="0" fontId="0" fillId="0" borderId="0" xfId="0" applyFont="1" applyAlignment="1">
      <alignment vertical="center"/>
    </xf>
    <xf numFmtId="0" fontId="20" fillId="0" borderId="0" xfId="0" applyFont="1" applyAlignment="1">
      <alignment horizontal="center" vertical="center"/>
    </xf>
    <xf numFmtId="3" fontId="30" fillId="4" borderId="10" xfId="0" applyNumberFormat="1" applyFont="1" applyFill="1" applyBorder="1" applyAlignment="1">
      <alignment vertical="center"/>
    </xf>
    <xf numFmtId="3" fontId="19" fillId="4" borderId="10" xfId="0" applyNumberFormat="1" applyFont="1" applyFill="1" applyBorder="1" applyAlignment="1">
      <alignment vertical="center"/>
    </xf>
    <xf numFmtId="0" fontId="29" fillId="0" borderId="0" xfId="0" applyFont="1" applyAlignment="1">
      <alignment horizontal="right" vertical="center"/>
    </xf>
    <xf numFmtId="3" fontId="30" fillId="0" borderId="0" xfId="0" applyNumberFormat="1" applyFont="1" applyAlignment="1">
      <alignment horizontal="right" vertical="center"/>
    </xf>
    <xf numFmtId="0" fontId="10" fillId="2" borderId="17" xfId="0" applyFont="1" applyFill="1" applyBorder="1" applyAlignment="1">
      <alignment horizontal="left" vertical="center"/>
    </xf>
    <xf numFmtId="0" fontId="5" fillId="0" borderId="16" xfId="0" applyFont="1" applyBorder="1" applyAlignment="1">
      <alignment vertical="center"/>
    </xf>
    <xf numFmtId="3" fontId="3" fillId="2" borderId="16" xfId="0" applyNumberFormat="1" applyFont="1" applyFill="1" applyBorder="1" applyAlignment="1">
      <alignment vertical="center"/>
    </xf>
    <xf numFmtId="3" fontId="30" fillId="2" borderId="38" xfId="0" applyNumberFormat="1" applyFont="1" applyFill="1" applyBorder="1" applyAlignment="1">
      <alignment vertical="center" wrapText="1"/>
    </xf>
    <xf numFmtId="3" fontId="30" fillId="2" borderId="38" xfId="0" applyNumberFormat="1" applyFont="1" applyFill="1" applyBorder="1" applyAlignment="1">
      <alignment vertical="center"/>
    </xf>
    <xf numFmtId="0" fontId="32" fillId="2" borderId="39" xfId="0" applyFont="1" applyFill="1" applyBorder="1" applyAlignment="1">
      <alignment horizontal="left" vertical="center"/>
    </xf>
    <xf numFmtId="0" fontId="32" fillId="2" borderId="40" xfId="0" applyFont="1" applyFill="1" applyBorder="1" applyAlignment="1">
      <alignment horizontal="left" vertical="center"/>
    </xf>
    <xf numFmtId="0" fontId="32" fillId="2" borderId="41" xfId="0" applyFont="1" applyFill="1" applyBorder="1" applyAlignment="1">
      <alignment horizontal="left" vertical="center"/>
    </xf>
    <xf numFmtId="3" fontId="30" fillId="2" borderId="37" xfId="0" applyNumberFormat="1" applyFont="1" applyFill="1" applyBorder="1" applyAlignment="1">
      <alignment vertical="center"/>
    </xf>
    <xf numFmtId="3" fontId="34" fillId="2" borderId="38" xfId="0" applyNumberFormat="1" applyFont="1" applyFill="1" applyBorder="1" applyAlignment="1">
      <alignment vertical="center"/>
    </xf>
    <xf numFmtId="3" fontId="30" fillId="2" borderId="41" xfId="0" applyNumberFormat="1" applyFont="1" applyFill="1" applyBorder="1" applyAlignment="1">
      <alignment vertical="center"/>
    </xf>
    <xf numFmtId="3" fontId="19" fillId="2" borderId="42" xfId="0" applyNumberFormat="1" applyFont="1" applyFill="1" applyBorder="1" applyAlignment="1">
      <alignment vertical="center"/>
    </xf>
    <xf numFmtId="3" fontId="30" fillId="0" borderId="25" xfId="0" applyNumberFormat="1" applyFont="1" applyFill="1" applyBorder="1" applyAlignment="1">
      <alignment horizontal="right" vertical="center" wrapText="1"/>
    </xf>
    <xf numFmtId="0" fontId="34" fillId="0" borderId="23" xfId="0" applyFont="1" applyFill="1" applyBorder="1" applyAlignment="1">
      <alignment horizontal="center" vertical="center"/>
    </xf>
    <xf numFmtId="0" fontId="34" fillId="0" borderId="28" xfId="0" applyFont="1" applyFill="1" applyBorder="1" applyAlignment="1">
      <alignment horizontal="center" vertical="center"/>
    </xf>
    <xf numFmtId="3" fontId="30" fillId="5" borderId="25" xfId="0" applyNumberFormat="1" applyFont="1" applyFill="1" applyBorder="1" applyAlignment="1">
      <alignment horizontal="right" vertical="center" wrapText="1"/>
    </xf>
    <xf numFmtId="0" fontId="33" fillId="0" borderId="15" xfId="0" applyFont="1" applyFill="1" applyBorder="1" applyAlignment="1">
      <alignment vertical="center"/>
    </xf>
    <xf numFmtId="0" fontId="30" fillId="0" borderId="30" xfId="0" applyFont="1" applyFill="1" applyBorder="1" applyAlignment="1">
      <alignment vertical="center"/>
    </xf>
    <xf numFmtId="3" fontId="30" fillId="0" borderId="34"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Z1001"/>
  <sheetViews>
    <sheetView tabSelected="1" topLeftCell="A49" workbookViewId="0">
      <selection activeCell="H58" sqref="H58"/>
    </sheetView>
  </sheetViews>
  <sheetFormatPr defaultColWidth="12.6640625" defaultRowHeight="15" customHeight="1"/>
  <cols>
    <col min="1" max="1" width="4.75" customWidth="1"/>
    <col min="2" max="2" width="14.1640625" customWidth="1"/>
    <col min="3" max="3" width="11.1640625" customWidth="1"/>
    <col min="4" max="4" width="25.9140625" customWidth="1"/>
    <col min="5" max="5" width="9.4140625" customWidth="1"/>
    <col min="6" max="6" width="5.5" customWidth="1"/>
    <col min="7" max="7" width="7.25" customWidth="1"/>
    <col min="8" max="8" width="5.5" customWidth="1"/>
    <col min="9" max="9" width="12.6640625" customWidth="1"/>
    <col min="10" max="26" width="11.1640625" customWidth="1"/>
  </cols>
  <sheetData>
    <row r="1" spans="1:26" ht="18" customHeight="1">
      <c r="A1" s="1" t="s">
        <v>0</v>
      </c>
      <c r="B1" s="2"/>
      <c r="C1" s="2"/>
      <c r="D1" s="3"/>
      <c r="E1" s="4"/>
      <c r="G1" s="4"/>
      <c r="I1" s="4"/>
    </row>
    <row r="2" spans="1:26" ht="18" customHeight="1">
      <c r="A2" s="122" t="s">
        <v>1</v>
      </c>
      <c r="B2" s="103"/>
      <c r="C2" s="123"/>
      <c r="D2" s="102"/>
      <c r="E2" s="102"/>
      <c r="F2" s="102"/>
      <c r="G2" s="102"/>
      <c r="H2" s="102"/>
      <c r="I2" s="103"/>
    </row>
    <row r="3" spans="1:26" ht="18" customHeight="1">
      <c r="A3" s="122" t="s">
        <v>2</v>
      </c>
      <c r="B3" s="103"/>
      <c r="C3" s="123"/>
      <c r="D3" s="102"/>
      <c r="E3" s="102"/>
      <c r="F3" s="102"/>
      <c r="G3" s="102"/>
      <c r="H3" s="102"/>
      <c r="I3" s="103"/>
    </row>
    <row r="4" spans="1:26" ht="18" customHeight="1">
      <c r="D4" s="3"/>
      <c r="E4" s="4"/>
      <c r="G4" s="4"/>
      <c r="I4" s="4"/>
    </row>
    <row r="5" spans="1:26" ht="18" customHeight="1">
      <c r="A5" s="5" t="s">
        <v>3</v>
      </c>
      <c r="D5" s="3"/>
      <c r="E5" s="4"/>
      <c r="G5" s="4"/>
      <c r="I5" s="4"/>
    </row>
    <row r="6" spans="1:26" ht="18" customHeight="1">
      <c r="A6" s="6" t="s">
        <v>4</v>
      </c>
      <c r="B6" s="7"/>
      <c r="C6" s="7"/>
      <c r="D6" s="8"/>
      <c r="E6" s="9"/>
      <c r="F6" s="9"/>
      <c r="G6" s="9"/>
      <c r="H6" s="9"/>
      <c r="I6" s="9"/>
      <c r="J6" s="7"/>
      <c r="K6" s="7"/>
      <c r="L6" s="7"/>
      <c r="M6" s="7"/>
      <c r="N6" s="7"/>
      <c r="O6" s="7"/>
      <c r="P6" s="7"/>
      <c r="Q6" s="7"/>
      <c r="R6" s="7"/>
      <c r="S6" s="7"/>
      <c r="T6" s="7"/>
      <c r="U6" s="7"/>
      <c r="V6" s="7"/>
      <c r="W6" s="7"/>
      <c r="X6" s="7"/>
      <c r="Y6" s="7"/>
      <c r="Z6" s="7"/>
    </row>
    <row r="7" spans="1:26" ht="18" customHeight="1">
      <c r="A7" s="10" t="s">
        <v>5</v>
      </c>
      <c r="B7" s="7"/>
      <c r="C7" s="7"/>
      <c r="D7" s="8"/>
      <c r="E7" s="9"/>
      <c r="F7" s="9"/>
      <c r="G7" s="9"/>
      <c r="H7" s="9"/>
      <c r="I7" s="9"/>
      <c r="J7" s="7"/>
      <c r="K7" s="7"/>
      <c r="L7" s="7"/>
      <c r="M7" s="7"/>
      <c r="N7" s="7"/>
      <c r="O7" s="7"/>
      <c r="P7" s="7"/>
      <c r="Q7" s="7"/>
      <c r="R7" s="7"/>
      <c r="S7" s="7"/>
      <c r="T7" s="7"/>
      <c r="U7" s="7"/>
      <c r="V7" s="7"/>
      <c r="W7" s="7"/>
      <c r="X7" s="7"/>
      <c r="Y7" s="7"/>
      <c r="Z7" s="7"/>
    </row>
    <row r="8" spans="1:26" ht="18" customHeight="1">
      <c r="A8" s="11" t="s">
        <v>6</v>
      </c>
      <c r="B8" s="12" t="s">
        <v>7</v>
      </c>
      <c r="C8" s="11" t="s">
        <v>8</v>
      </c>
      <c r="D8" s="13" t="s">
        <v>9</v>
      </c>
      <c r="E8" s="124" t="s">
        <v>10</v>
      </c>
      <c r="F8" s="125"/>
      <c r="G8" s="124" t="s">
        <v>11</v>
      </c>
      <c r="H8" s="125"/>
      <c r="I8" s="14" t="s">
        <v>12</v>
      </c>
      <c r="J8" s="7"/>
      <c r="K8" s="7"/>
      <c r="L8" s="7"/>
      <c r="M8" s="7"/>
      <c r="N8" s="7"/>
      <c r="O8" s="7"/>
      <c r="P8" s="7"/>
      <c r="Q8" s="7"/>
      <c r="R8" s="7"/>
      <c r="S8" s="7"/>
      <c r="T8" s="7"/>
      <c r="U8" s="7"/>
      <c r="V8" s="7"/>
      <c r="W8" s="7"/>
      <c r="X8" s="7"/>
      <c r="Y8" s="7"/>
      <c r="Z8" s="7"/>
    </row>
    <row r="9" spans="1:26" ht="18" customHeight="1">
      <c r="A9" s="15"/>
      <c r="B9" s="16"/>
      <c r="C9" s="15"/>
      <c r="D9" s="17"/>
      <c r="E9" s="18"/>
      <c r="F9" s="19" t="s">
        <v>13</v>
      </c>
      <c r="G9" s="18"/>
      <c r="H9" s="19" t="s">
        <v>13</v>
      </c>
      <c r="I9" s="20"/>
    </row>
    <row r="10" spans="1:26" ht="18" customHeight="1">
      <c r="A10" s="21">
        <v>2021</v>
      </c>
      <c r="B10" s="22" t="s">
        <v>14</v>
      </c>
      <c r="C10" s="23"/>
      <c r="D10" s="24"/>
      <c r="E10" s="25"/>
      <c r="F10" s="26" t="s">
        <v>15</v>
      </c>
      <c r="G10" s="27"/>
      <c r="H10" s="28" t="s">
        <v>16</v>
      </c>
      <c r="I10" s="29">
        <f>E10*G10</f>
        <v>0</v>
      </c>
    </row>
    <row r="11" spans="1:26" ht="18" customHeight="1">
      <c r="A11" s="30"/>
      <c r="B11" s="31"/>
      <c r="C11" s="32"/>
      <c r="D11" s="33"/>
      <c r="E11" s="34"/>
      <c r="F11" s="35" t="s">
        <v>15</v>
      </c>
      <c r="G11" s="4"/>
      <c r="H11" s="36" t="s">
        <v>16</v>
      </c>
      <c r="I11" s="37">
        <f>E11*G11</f>
        <v>0</v>
      </c>
    </row>
    <row r="12" spans="1:26" ht="18" customHeight="1">
      <c r="A12" s="30"/>
      <c r="B12" s="31"/>
      <c r="C12" s="32"/>
      <c r="D12" s="33"/>
      <c r="E12" s="34"/>
      <c r="F12" s="35" t="s">
        <v>15</v>
      </c>
      <c r="G12" s="4"/>
      <c r="H12" s="36" t="s">
        <v>16</v>
      </c>
      <c r="I12" s="37">
        <f>E12*G12</f>
        <v>0</v>
      </c>
    </row>
    <row r="13" spans="1:26" ht="18" customHeight="1">
      <c r="A13" s="30"/>
      <c r="B13" s="38"/>
      <c r="C13" s="39" t="s">
        <v>17</v>
      </c>
      <c r="D13" s="40"/>
      <c r="E13" s="41"/>
      <c r="F13" s="42"/>
      <c r="G13" s="41"/>
      <c r="H13" s="42"/>
      <c r="I13" s="43">
        <f>SUM(I10:I12)</f>
        <v>0</v>
      </c>
    </row>
    <row r="14" spans="1:26" ht="18" customHeight="1">
      <c r="A14" s="30"/>
      <c r="B14" s="44" t="s">
        <v>18</v>
      </c>
      <c r="C14" s="23"/>
      <c r="D14" s="24"/>
      <c r="E14" s="25"/>
      <c r="F14" s="26" t="s">
        <v>19</v>
      </c>
      <c r="G14" s="27"/>
      <c r="H14" s="26" t="s">
        <v>20</v>
      </c>
      <c r="I14" s="45">
        <f>E14*G14</f>
        <v>0</v>
      </c>
    </row>
    <row r="15" spans="1:26" ht="18" customHeight="1">
      <c r="A15" s="30"/>
      <c r="B15" s="46" t="s">
        <v>21</v>
      </c>
      <c r="C15" s="32"/>
      <c r="D15" s="3"/>
      <c r="E15" s="47"/>
      <c r="F15" s="35"/>
      <c r="G15" s="4"/>
      <c r="H15" s="35"/>
      <c r="I15" s="48">
        <f>E15*G15</f>
        <v>0</v>
      </c>
    </row>
    <row r="16" spans="1:26" ht="18" customHeight="1">
      <c r="A16" s="30"/>
      <c r="B16" s="46"/>
      <c r="C16" s="32"/>
      <c r="D16" s="3"/>
      <c r="E16" s="47"/>
      <c r="F16" s="35"/>
      <c r="G16" s="4"/>
      <c r="H16" s="35"/>
      <c r="I16" s="48">
        <f t="shared" ref="I14:I23" si="0">E16*G16</f>
        <v>0</v>
      </c>
    </row>
    <row r="17" spans="1:9" ht="18" customHeight="1">
      <c r="A17" s="30"/>
      <c r="B17" s="46"/>
      <c r="C17" s="32"/>
      <c r="D17" s="3"/>
      <c r="E17" s="47"/>
      <c r="F17" s="35"/>
      <c r="G17" s="4"/>
      <c r="H17" s="35"/>
      <c r="I17" s="48">
        <f t="shared" si="0"/>
        <v>0</v>
      </c>
    </row>
    <row r="18" spans="1:9" ht="18" customHeight="1">
      <c r="A18" s="30"/>
      <c r="B18" s="46"/>
      <c r="C18" s="32"/>
      <c r="D18" s="3"/>
      <c r="E18" s="47"/>
      <c r="F18" s="35"/>
      <c r="G18" s="4"/>
      <c r="H18" s="35"/>
      <c r="I18" s="48">
        <f t="shared" si="0"/>
        <v>0</v>
      </c>
    </row>
    <row r="19" spans="1:9" ht="18" customHeight="1">
      <c r="A19" s="30"/>
      <c r="B19" s="46"/>
      <c r="C19" s="32"/>
      <c r="D19" s="3"/>
      <c r="E19" s="47"/>
      <c r="F19" s="35"/>
      <c r="G19" s="4"/>
      <c r="H19" s="35"/>
      <c r="I19" s="48">
        <f t="shared" si="0"/>
        <v>0</v>
      </c>
    </row>
    <row r="20" spans="1:9" ht="18" customHeight="1">
      <c r="A20" s="30"/>
      <c r="B20" s="46"/>
      <c r="C20" s="32"/>
      <c r="D20" s="3"/>
      <c r="E20" s="47"/>
      <c r="F20" s="35"/>
      <c r="G20" s="4"/>
      <c r="H20" s="35"/>
      <c r="I20" s="48">
        <f t="shared" si="0"/>
        <v>0</v>
      </c>
    </row>
    <row r="21" spans="1:9" ht="18" customHeight="1">
      <c r="A21" s="30"/>
      <c r="B21" s="46"/>
      <c r="C21" s="32"/>
      <c r="D21" s="3"/>
      <c r="E21" s="47"/>
      <c r="F21" s="35"/>
      <c r="G21" s="4"/>
      <c r="H21" s="35"/>
      <c r="I21" s="48">
        <f t="shared" si="0"/>
        <v>0</v>
      </c>
    </row>
    <row r="22" spans="1:9" ht="18" customHeight="1">
      <c r="A22" s="30"/>
      <c r="B22" s="46"/>
      <c r="C22" s="32"/>
      <c r="D22" s="3"/>
      <c r="E22" s="47"/>
      <c r="F22" s="35"/>
      <c r="G22" s="4"/>
      <c r="H22" s="35"/>
      <c r="I22" s="48">
        <f t="shared" si="0"/>
        <v>0</v>
      </c>
    </row>
    <row r="23" spans="1:9" ht="18" customHeight="1">
      <c r="A23" s="30"/>
      <c r="B23" s="46"/>
      <c r="C23" s="32"/>
      <c r="D23" s="3"/>
      <c r="E23" s="47"/>
      <c r="F23" s="35"/>
      <c r="G23" s="4"/>
      <c r="H23" s="35"/>
      <c r="I23" s="48">
        <f t="shared" si="0"/>
        <v>0</v>
      </c>
    </row>
    <row r="24" spans="1:9" ht="18" customHeight="1">
      <c r="A24" s="30"/>
      <c r="B24" s="49"/>
      <c r="C24" s="39" t="s">
        <v>17</v>
      </c>
      <c r="D24" s="40"/>
      <c r="E24" s="41"/>
      <c r="F24" s="42"/>
      <c r="G24" s="41"/>
      <c r="H24" s="50"/>
      <c r="I24" s="51">
        <f>SUM(I14:I23)</f>
        <v>0</v>
      </c>
    </row>
    <row r="25" spans="1:9" ht="26.25" customHeight="1">
      <c r="A25" s="30"/>
      <c r="B25" s="52" t="s">
        <v>22</v>
      </c>
      <c r="C25" s="53" t="s">
        <v>17</v>
      </c>
      <c r="D25" s="40"/>
      <c r="E25" s="41"/>
      <c r="F25" s="42"/>
      <c r="G25" s="41"/>
      <c r="H25" s="42"/>
      <c r="I25" s="29">
        <f>SUM(I24,I13)</f>
        <v>0</v>
      </c>
    </row>
    <row r="26" spans="1:9" ht="18" customHeight="1">
      <c r="A26" s="30"/>
      <c r="B26" s="54" t="s">
        <v>23</v>
      </c>
      <c r="C26" s="26"/>
      <c r="D26" s="24"/>
      <c r="E26" s="25"/>
      <c r="F26" s="26"/>
      <c r="G26" s="27"/>
      <c r="H26" s="28"/>
      <c r="I26" s="29">
        <f>E26*G26</f>
        <v>0</v>
      </c>
    </row>
    <row r="27" spans="1:9" ht="18" customHeight="1">
      <c r="A27" s="30"/>
      <c r="B27" s="107" t="s">
        <v>24</v>
      </c>
      <c r="C27" s="55"/>
      <c r="D27" s="3"/>
      <c r="E27" s="47"/>
      <c r="F27" s="55"/>
      <c r="G27" s="4"/>
      <c r="H27" s="4"/>
      <c r="I27" s="56">
        <f>E27*G27</f>
        <v>0</v>
      </c>
    </row>
    <row r="28" spans="1:9" ht="18" customHeight="1">
      <c r="A28" s="30"/>
      <c r="B28" s="108"/>
      <c r="C28" s="39" t="s">
        <v>17</v>
      </c>
      <c r="D28" s="40"/>
      <c r="E28" s="41"/>
      <c r="F28" s="41"/>
      <c r="G28" s="41"/>
      <c r="H28" s="41"/>
      <c r="I28" s="56">
        <f>SUM(I26:I27)</f>
        <v>0</v>
      </c>
    </row>
    <row r="29" spans="1:9" ht="18" customHeight="1">
      <c r="A29" s="30"/>
      <c r="B29" s="57" t="s">
        <v>25</v>
      </c>
      <c r="C29" s="104" t="s">
        <v>26</v>
      </c>
      <c r="D29" s="105"/>
      <c r="E29" s="58">
        <f>SUM(I25+I28)</f>
        <v>0</v>
      </c>
      <c r="F29" s="48" t="s">
        <v>19</v>
      </c>
      <c r="G29" s="59">
        <v>0.05</v>
      </c>
      <c r="H29" s="60"/>
      <c r="I29" s="56">
        <f>E29*G29</f>
        <v>0</v>
      </c>
    </row>
    <row r="30" spans="1:9" ht="18" customHeight="1">
      <c r="A30" s="30"/>
      <c r="B30" s="61"/>
      <c r="C30" s="39" t="s">
        <v>17</v>
      </c>
      <c r="D30" s="40"/>
      <c r="E30" s="41"/>
      <c r="F30" s="41"/>
      <c r="G30" s="41"/>
      <c r="H30" s="41"/>
      <c r="I30" s="129">
        <f>SUM(I29)</f>
        <v>0</v>
      </c>
    </row>
    <row r="31" spans="1:9" ht="18" customHeight="1">
      <c r="A31" s="15"/>
      <c r="B31" s="106" t="s">
        <v>27</v>
      </c>
      <c r="C31" s="102"/>
      <c r="D31" s="40"/>
      <c r="E31" s="41"/>
      <c r="F31" s="41"/>
      <c r="G31" s="41"/>
      <c r="H31" s="51"/>
      <c r="I31" s="43">
        <f>SUM(I25,I26,I30)</f>
        <v>0</v>
      </c>
    </row>
    <row r="32" spans="1:9" ht="18" customHeight="1">
      <c r="A32" s="21">
        <v>2022</v>
      </c>
      <c r="B32" s="22" t="s">
        <v>14</v>
      </c>
      <c r="C32" s="23"/>
      <c r="D32" s="24"/>
      <c r="E32" s="25"/>
      <c r="F32" s="26" t="s">
        <v>15</v>
      </c>
      <c r="G32" s="27"/>
      <c r="H32" s="28" t="s">
        <v>16</v>
      </c>
      <c r="I32" s="29">
        <f>E32*G32</f>
        <v>0</v>
      </c>
    </row>
    <row r="33" spans="1:9" ht="18" customHeight="1">
      <c r="A33" s="30"/>
      <c r="B33" s="31"/>
      <c r="C33" s="32"/>
      <c r="D33" s="33"/>
      <c r="E33" s="34"/>
      <c r="F33" s="35" t="s">
        <v>15</v>
      </c>
      <c r="G33" s="4"/>
      <c r="H33" s="36" t="s">
        <v>16</v>
      </c>
      <c r="I33" s="37">
        <f>E33*G33</f>
        <v>0</v>
      </c>
    </row>
    <row r="34" spans="1:9" ht="18" customHeight="1">
      <c r="A34" s="30"/>
      <c r="B34" s="31"/>
      <c r="C34" s="32"/>
      <c r="D34" s="33"/>
      <c r="E34" s="34"/>
      <c r="F34" s="35" t="s">
        <v>15</v>
      </c>
      <c r="G34" s="4"/>
      <c r="H34" s="36" t="s">
        <v>16</v>
      </c>
      <c r="I34" s="37">
        <f>E34*G34</f>
        <v>0</v>
      </c>
    </row>
    <row r="35" spans="1:9" ht="18" customHeight="1">
      <c r="A35" s="30"/>
      <c r="B35" s="38"/>
      <c r="C35" s="39" t="s">
        <v>17</v>
      </c>
      <c r="D35" s="40"/>
      <c r="E35" s="41"/>
      <c r="F35" s="42"/>
      <c r="G35" s="41"/>
      <c r="H35" s="42"/>
      <c r="I35" s="43">
        <f>SUM(I32:I34)</f>
        <v>0</v>
      </c>
    </row>
    <row r="36" spans="1:9" ht="18" customHeight="1">
      <c r="A36" s="30"/>
      <c r="B36" s="44" t="s">
        <v>18</v>
      </c>
      <c r="C36" s="23"/>
      <c r="D36" s="24"/>
      <c r="E36" s="25"/>
      <c r="F36" s="26" t="s">
        <v>19</v>
      </c>
      <c r="G36" s="27"/>
      <c r="H36" s="26" t="s">
        <v>20</v>
      </c>
      <c r="I36" s="45">
        <f>E36*G36</f>
        <v>0</v>
      </c>
    </row>
    <row r="37" spans="1:9" ht="18" customHeight="1">
      <c r="A37" s="30"/>
      <c r="B37" s="46" t="s">
        <v>21</v>
      </c>
      <c r="C37" s="32"/>
      <c r="D37" s="3"/>
      <c r="E37" s="47"/>
      <c r="F37" s="35"/>
      <c r="G37" s="4"/>
      <c r="H37" s="35"/>
      <c r="I37" s="48">
        <f>E37*G37</f>
        <v>0</v>
      </c>
    </row>
    <row r="38" spans="1:9" ht="18" customHeight="1">
      <c r="A38" s="30"/>
      <c r="B38" s="46"/>
      <c r="C38" s="32"/>
      <c r="D38" s="3"/>
      <c r="E38" s="47"/>
      <c r="F38" s="35"/>
      <c r="G38" s="4"/>
      <c r="H38" s="35"/>
      <c r="I38" s="48">
        <f>E38*G38</f>
        <v>0</v>
      </c>
    </row>
    <row r="39" spans="1:9" ht="18" customHeight="1">
      <c r="A39" s="30"/>
      <c r="B39" s="46"/>
      <c r="C39" s="32"/>
      <c r="D39" s="3"/>
      <c r="E39" s="47"/>
      <c r="F39" s="35"/>
      <c r="G39" s="4"/>
      <c r="H39" s="35"/>
      <c r="I39" s="48">
        <f>E39*G39</f>
        <v>0</v>
      </c>
    </row>
    <row r="40" spans="1:9" ht="18" customHeight="1">
      <c r="A40" s="30"/>
      <c r="B40" s="46"/>
      <c r="C40" s="32"/>
      <c r="D40" s="3"/>
      <c r="E40" s="47"/>
      <c r="F40" s="35"/>
      <c r="G40" s="4"/>
      <c r="H40" s="35"/>
      <c r="I40" s="48">
        <f t="shared" ref="I36:I45" si="1">E40*G40</f>
        <v>0</v>
      </c>
    </row>
    <row r="41" spans="1:9" ht="18" customHeight="1">
      <c r="A41" s="30"/>
      <c r="B41" s="46"/>
      <c r="C41" s="32"/>
      <c r="D41" s="3"/>
      <c r="E41" s="47"/>
      <c r="F41" s="35"/>
      <c r="G41" s="4"/>
      <c r="H41" s="35"/>
      <c r="I41" s="48">
        <f t="shared" si="1"/>
        <v>0</v>
      </c>
    </row>
    <row r="42" spans="1:9" ht="18" customHeight="1">
      <c r="A42" s="30"/>
      <c r="B42" s="46"/>
      <c r="C42" s="32"/>
      <c r="D42" s="3"/>
      <c r="E42" s="47"/>
      <c r="F42" s="35"/>
      <c r="G42" s="4"/>
      <c r="H42" s="35"/>
      <c r="I42" s="48">
        <f t="shared" si="1"/>
        <v>0</v>
      </c>
    </row>
    <row r="43" spans="1:9" ht="18" customHeight="1">
      <c r="A43" s="30"/>
      <c r="B43" s="46"/>
      <c r="C43" s="32"/>
      <c r="D43" s="3"/>
      <c r="E43" s="47"/>
      <c r="F43" s="35"/>
      <c r="G43" s="4"/>
      <c r="H43" s="35"/>
      <c r="I43" s="48">
        <f t="shared" si="1"/>
        <v>0</v>
      </c>
    </row>
    <row r="44" spans="1:9" ht="18" customHeight="1">
      <c r="A44" s="30"/>
      <c r="B44" s="46"/>
      <c r="C44" s="32"/>
      <c r="D44" s="3"/>
      <c r="E44" s="47"/>
      <c r="F44" s="35"/>
      <c r="G44" s="4"/>
      <c r="H44" s="35"/>
      <c r="I44" s="48">
        <f t="shared" si="1"/>
        <v>0</v>
      </c>
    </row>
    <row r="45" spans="1:9" ht="18" customHeight="1">
      <c r="A45" s="30"/>
      <c r="B45" s="46"/>
      <c r="C45" s="32"/>
      <c r="D45" s="3"/>
      <c r="E45" s="47"/>
      <c r="F45" s="35"/>
      <c r="G45" s="4"/>
      <c r="H45" s="35"/>
      <c r="I45" s="48">
        <f t="shared" si="1"/>
        <v>0</v>
      </c>
    </row>
    <row r="46" spans="1:9" ht="18" customHeight="1">
      <c r="A46" s="30"/>
      <c r="B46" s="49"/>
      <c r="C46" s="39" t="s">
        <v>17</v>
      </c>
      <c r="D46" s="40"/>
      <c r="E46" s="41"/>
      <c r="F46" s="42"/>
      <c r="G46" s="41"/>
      <c r="H46" s="50"/>
      <c r="I46" s="51">
        <f>SUM(I36:I45)</f>
        <v>0</v>
      </c>
    </row>
    <row r="47" spans="1:9" ht="26.25" customHeight="1">
      <c r="A47" s="30"/>
      <c r="B47" s="52" t="s">
        <v>28</v>
      </c>
      <c r="C47" s="53" t="s">
        <v>17</v>
      </c>
      <c r="D47" s="40"/>
      <c r="E47" s="41"/>
      <c r="F47" s="42"/>
      <c r="G47" s="41"/>
      <c r="H47" s="42"/>
      <c r="I47" s="29">
        <f>SUM(I46,I35)</f>
        <v>0</v>
      </c>
    </row>
    <row r="48" spans="1:9" ht="18" customHeight="1">
      <c r="A48" s="30"/>
      <c r="B48" s="54" t="s">
        <v>29</v>
      </c>
      <c r="C48" s="26"/>
      <c r="D48" s="24"/>
      <c r="E48" s="25"/>
      <c r="F48" s="26"/>
      <c r="G48" s="27"/>
      <c r="H48" s="28"/>
      <c r="I48" s="29">
        <f>E48*G48</f>
        <v>0</v>
      </c>
    </row>
    <row r="49" spans="1:9" ht="18" customHeight="1">
      <c r="A49" s="30"/>
      <c r="B49" s="107" t="s">
        <v>24</v>
      </c>
      <c r="C49" s="55"/>
      <c r="D49" s="3"/>
      <c r="E49" s="47"/>
      <c r="F49" s="55"/>
      <c r="G49" s="4"/>
      <c r="H49" s="4"/>
      <c r="I49" s="56">
        <f>E49*G49</f>
        <v>0</v>
      </c>
    </row>
    <row r="50" spans="1:9" ht="18" customHeight="1">
      <c r="A50" s="30"/>
      <c r="B50" s="108"/>
      <c r="C50" s="39" t="s">
        <v>17</v>
      </c>
      <c r="D50" s="40"/>
      <c r="E50" s="41"/>
      <c r="F50" s="41"/>
      <c r="G50" s="41"/>
      <c r="H50" s="41"/>
      <c r="I50" s="56">
        <f>SUM(I48:I49)</f>
        <v>0</v>
      </c>
    </row>
    <row r="51" spans="1:9" ht="18" customHeight="1">
      <c r="A51" s="30"/>
      <c r="B51" s="57" t="s">
        <v>30</v>
      </c>
      <c r="C51" s="104" t="s">
        <v>26</v>
      </c>
      <c r="D51" s="105"/>
      <c r="E51" s="58">
        <f>SUM(I47+I50)</f>
        <v>0</v>
      </c>
      <c r="F51" s="48" t="s">
        <v>19</v>
      </c>
      <c r="G51" s="59">
        <v>0.05</v>
      </c>
      <c r="H51" s="60"/>
      <c r="I51" s="130">
        <f>E51*G51</f>
        <v>0</v>
      </c>
    </row>
    <row r="52" spans="1:9" ht="18" customHeight="1">
      <c r="A52" s="30"/>
      <c r="B52" s="61"/>
      <c r="C52" s="39" t="s">
        <v>17</v>
      </c>
      <c r="D52" s="40"/>
      <c r="E52" s="41"/>
      <c r="F52" s="41"/>
      <c r="G52" s="41"/>
      <c r="H52" s="41"/>
      <c r="I52" s="129">
        <f>I51</f>
        <v>0</v>
      </c>
    </row>
    <row r="53" spans="1:9" ht="18" customHeight="1" thickBot="1">
      <c r="A53" s="30"/>
      <c r="B53" s="106" t="s">
        <v>27</v>
      </c>
      <c r="C53" s="102"/>
      <c r="D53" s="40"/>
      <c r="E53" s="41"/>
      <c r="F53" s="41"/>
      <c r="G53" s="41"/>
      <c r="H53" s="51"/>
      <c r="I53" s="62">
        <f>SUM(I47,I48,I52)</f>
        <v>0</v>
      </c>
    </row>
    <row r="54" spans="1:9" ht="27" customHeight="1" thickBot="1">
      <c r="A54" s="133" t="s">
        <v>31</v>
      </c>
      <c r="B54" s="134"/>
      <c r="C54" s="134"/>
      <c r="D54" s="134"/>
      <c r="E54" s="135"/>
      <c r="F54" s="135"/>
      <c r="G54" s="137" t="s">
        <v>113</v>
      </c>
      <c r="H54" s="137" t="str">
        <f>IF(I54=SUM(I55:I57),"OK","NG")</f>
        <v>OK</v>
      </c>
      <c r="I54" s="144">
        <f>SUM(I31,I53)</f>
        <v>0</v>
      </c>
    </row>
    <row r="55" spans="1:9" s="100" customFormat="1" ht="18" customHeight="1">
      <c r="A55" s="138" t="s">
        <v>107</v>
      </c>
      <c r="B55" s="136" t="s">
        <v>108</v>
      </c>
      <c r="C55" s="137"/>
      <c r="D55" s="137"/>
      <c r="E55" s="137"/>
      <c r="F55" s="137"/>
      <c r="G55" s="137"/>
      <c r="H55" s="137"/>
      <c r="I55" s="143">
        <f>SUM(I25,I47)</f>
        <v>0</v>
      </c>
    </row>
    <row r="56" spans="1:9" s="100" customFormat="1" ht="18" customHeight="1">
      <c r="A56" s="139"/>
      <c r="B56" s="137" t="s">
        <v>109</v>
      </c>
      <c r="C56" s="142" t="s">
        <v>116</v>
      </c>
      <c r="D56" s="137"/>
      <c r="E56" s="137"/>
      <c r="F56" s="137"/>
      <c r="G56" s="137" t="s">
        <v>111</v>
      </c>
      <c r="H56" s="137" t="str">
        <f>IF(I56&gt;(I55+I56)*0.15,"NG","OK")</f>
        <v>OK</v>
      </c>
      <c r="I56" s="141">
        <f>SUM(I28,I50)</f>
        <v>0</v>
      </c>
    </row>
    <row r="57" spans="1:9" s="100" customFormat="1" ht="18" customHeight="1">
      <c r="A57" s="140"/>
      <c r="B57" s="137" t="s">
        <v>110</v>
      </c>
      <c r="C57" s="142" t="s">
        <v>117</v>
      </c>
      <c r="D57" s="137"/>
      <c r="E57" s="137"/>
      <c r="F57" s="137"/>
      <c r="G57" s="137" t="s">
        <v>112</v>
      </c>
      <c r="H57" s="137" t="str">
        <f>IF(I57&gt;(I55+I56)*0.05,"NG","OK")</f>
        <v>OK</v>
      </c>
      <c r="I57" s="141">
        <f>SUM(I30,I52)</f>
        <v>0</v>
      </c>
    </row>
    <row r="58" spans="1:9" s="100" customFormat="1" ht="18" customHeight="1">
      <c r="A58" s="63" t="s">
        <v>32</v>
      </c>
      <c r="B58" s="63" t="s">
        <v>33</v>
      </c>
      <c r="D58" s="3"/>
      <c r="E58" s="69"/>
      <c r="G58" s="69"/>
      <c r="H58" s="131"/>
      <c r="I58" s="132"/>
    </row>
    <row r="59" spans="1:9" ht="18" customHeight="1">
      <c r="A59" s="63" t="s">
        <v>32</v>
      </c>
      <c r="B59" s="64" t="s">
        <v>34</v>
      </c>
      <c r="D59" s="3"/>
      <c r="E59" s="4"/>
      <c r="G59" s="4"/>
      <c r="I59" s="4"/>
    </row>
    <row r="60" spans="1:9" ht="18" customHeight="1">
      <c r="A60" s="63" t="s">
        <v>32</v>
      </c>
      <c r="B60" s="65" t="s">
        <v>35</v>
      </c>
      <c r="D60" s="3"/>
      <c r="E60" s="4"/>
      <c r="G60" s="4"/>
      <c r="I60" s="4"/>
    </row>
    <row r="61" spans="1:9" ht="18" customHeight="1">
      <c r="A61" s="66"/>
      <c r="D61" s="3"/>
      <c r="E61" s="4"/>
      <c r="G61" s="4"/>
      <c r="I61" s="4"/>
    </row>
    <row r="62" spans="1:9" ht="18" customHeight="1">
      <c r="A62" s="67" t="s">
        <v>36</v>
      </c>
      <c r="D62" s="3"/>
      <c r="E62" s="4"/>
      <c r="G62" s="4"/>
      <c r="I62" s="4"/>
    </row>
    <row r="63" spans="1:9" ht="18" customHeight="1">
      <c r="A63" s="6" t="s">
        <v>37</v>
      </c>
      <c r="D63" s="3"/>
      <c r="E63" s="4"/>
      <c r="G63" s="4"/>
      <c r="I63" s="4"/>
    </row>
    <row r="64" spans="1:9" ht="27" customHeight="1">
      <c r="A64" s="109" t="s">
        <v>38</v>
      </c>
      <c r="B64" s="102"/>
      <c r="C64" s="102"/>
      <c r="D64" s="102"/>
      <c r="E64" s="102"/>
      <c r="F64" s="102"/>
      <c r="G64" s="102"/>
      <c r="H64" s="103"/>
      <c r="I64" s="151">
        <f>I54-D74</f>
        <v>0</v>
      </c>
    </row>
    <row r="65" spans="1:9" ht="18" customHeight="1">
      <c r="D65" s="3"/>
      <c r="E65" s="4"/>
      <c r="G65" s="4"/>
      <c r="I65" s="4"/>
    </row>
    <row r="66" spans="1:9" ht="18" customHeight="1">
      <c r="A66" s="66" t="s">
        <v>39</v>
      </c>
      <c r="B66" s="68"/>
      <c r="C66" s="68"/>
      <c r="D66" s="69"/>
      <c r="E66" s="69"/>
      <c r="F66" s="68"/>
      <c r="G66" s="69"/>
      <c r="H66" s="68"/>
      <c r="I66" s="69"/>
    </row>
    <row r="67" spans="1:9" ht="18" customHeight="1">
      <c r="A67" s="70" t="s">
        <v>40</v>
      </c>
      <c r="B67" s="68"/>
      <c r="C67" s="68"/>
      <c r="D67" s="69"/>
      <c r="E67" s="69"/>
      <c r="F67" s="68"/>
      <c r="G67" s="69"/>
      <c r="H67" s="68"/>
      <c r="I67" s="69"/>
    </row>
    <row r="68" spans="1:9" ht="18" customHeight="1">
      <c r="A68" s="71" t="s">
        <v>41</v>
      </c>
      <c r="B68" s="72"/>
      <c r="C68" s="72"/>
      <c r="D68" s="73"/>
      <c r="E68" s="73"/>
      <c r="F68" s="72"/>
      <c r="G68" s="73"/>
      <c r="H68" s="72"/>
      <c r="I68" s="73"/>
    </row>
    <row r="69" spans="1:9" ht="25.5" customHeight="1">
      <c r="A69" s="74" t="s">
        <v>6</v>
      </c>
      <c r="B69" s="119" t="s">
        <v>42</v>
      </c>
      <c r="C69" s="103"/>
      <c r="D69" s="75" t="s">
        <v>43</v>
      </c>
      <c r="E69" s="75" t="s">
        <v>44</v>
      </c>
      <c r="F69" s="110" t="s">
        <v>45</v>
      </c>
      <c r="G69" s="102"/>
      <c r="H69" s="102"/>
      <c r="I69" s="103"/>
    </row>
    <row r="70" spans="1:9" ht="25.5" customHeight="1">
      <c r="A70" s="76"/>
      <c r="B70" s="120"/>
      <c r="C70" s="103"/>
      <c r="D70" s="77"/>
      <c r="E70" s="78"/>
      <c r="F70" s="113"/>
      <c r="G70" s="102"/>
      <c r="H70" s="102"/>
      <c r="I70" s="103"/>
    </row>
    <row r="71" spans="1:9" ht="25.5" customHeight="1">
      <c r="A71" s="76"/>
      <c r="B71" s="120"/>
      <c r="C71" s="103"/>
      <c r="D71" s="77"/>
      <c r="E71" s="78"/>
      <c r="F71" s="113"/>
      <c r="G71" s="102"/>
      <c r="H71" s="102"/>
      <c r="I71" s="103"/>
    </row>
    <row r="72" spans="1:9" ht="25.5" customHeight="1">
      <c r="A72" s="79"/>
      <c r="B72" s="121"/>
      <c r="C72" s="116"/>
      <c r="D72" s="80"/>
      <c r="E72" s="78"/>
      <c r="F72" s="114"/>
      <c r="G72" s="115"/>
      <c r="H72" s="115"/>
      <c r="I72" s="116"/>
    </row>
    <row r="73" spans="1:9" ht="25.5" customHeight="1">
      <c r="A73" s="81"/>
      <c r="B73" s="111" t="s">
        <v>46</v>
      </c>
      <c r="C73" s="103"/>
      <c r="D73" s="82">
        <f>SUM(D70:D72)</f>
        <v>0</v>
      </c>
      <c r="E73" s="83"/>
      <c r="F73" s="117"/>
      <c r="G73" s="102"/>
      <c r="H73" s="102"/>
      <c r="I73" s="103"/>
    </row>
    <row r="74" spans="1:9" s="100" customFormat="1" ht="25.5" customHeight="1">
      <c r="A74" s="149" t="s">
        <v>107</v>
      </c>
      <c r="B74" s="146" t="s">
        <v>114</v>
      </c>
      <c r="C74" s="147"/>
      <c r="D74" s="148"/>
      <c r="E74" s="78"/>
      <c r="F74" s="114"/>
      <c r="G74" s="115"/>
      <c r="H74" s="115"/>
      <c r="I74" s="116"/>
    </row>
    <row r="75" spans="1:9" s="100" customFormat="1" ht="25.5" customHeight="1">
      <c r="A75" s="150"/>
      <c r="B75" s="146" t="s">
        <v>115</v>
      </c>
      <c r="C75" s="147"/>
      <c r="D75" s="145">
        <f>D73-D74</f>
        <v>0</v>
      </c>
      <c r="E75" s="78"/>
      <c r="F75" s="114"/>
      <c r="G75" s="115"/>
      <c r="H75" s="115"/>
      <c r="I75" s="116"/>
    </row>
    <row r="76" spans="1:9" ht="18" customHeight="1">
      <c r="A76" s="68"/>
      <c r="B76" s="68"/>
      <c r="C76" s="68"/>
      <c r="D76" s="69"/>
      <c r="E76" s="69"/>
      <c r="F76" s="68"/>
      <c r="G76" s="69"/>
      <c r="H76" s="68"/>
      <c r="I76" s="69"/>
    </row>
    <row r="77" spans="1:9" ht="18" customHeight="1">
      <c r="A77" s="84" t="s">
        <v>47</v>
      </c>
      <c r="B77" s="72"/>
      <c r="C77" s="72"/>
      <c r="D77" s="73"/>
      <c r="E77" s="73"/>
      <c r="F77" s="72"/>
      <c r="G77" s="73"/>
      <c r="H77" s="72"/>
      <c r="I77" s="85"/>
    </row>
    <row r="78" spans="1:9" ht="29.25" customHeight="1">
      <c r="A78" s="112" t="s">
        <v>48</v>
      </c>
      <c r="B78" s="103"/>
      <c r="C78" s="86"/>
      <c r="D78" s="87" t="s">
        <v>49</v>
      </c>
      <c r="E78" s="88"/>
      <c r="F78" s="118" t="s">
        <v>50</v>
      </c>
      <c r="G78" s="102"/>
      <c r="H78" s="102"/>
      <c r="I78" s="103"/>
    </row>
    <row r="79" spans="1:9" ht="61.5" customHeight="1">
      <c r="A79" s="89" t="s">
        <v>51</v>
      </c>
      <c r="B79" s="90"/>
      <c r="C79" s="101"/>
      <c r="D79" s="102"/>
      <c r="E79" s="102"/>
      <c r="F79" s="102"/>
      <c r="G79" s="102"/>
      <c r="H79" s="102"/>
      <c r="I79" s="103"/>
    </row>
    <row r="80" spans="1:9" ht="18" customHeight="1">
      <c r="D80" s="3"/>
      <c r="E80" s="4"/>
      <c r="G80" s="4"/>
      <c r="I80" s="4"/>
    </row>
    <row r="81" spans="1:9" ht="18" customHeight="1">
      <c r="D81" s="3"/>
      <c r="E81" s="4"/>
      <c r="G81" s="4"/>
      <c r="I81" s="4"/>
    </row>
    <row r="82" spans="1:9" ht="18" customHeight="1">
      <c r="A82" s="5" t="s">
        <v>52</v>
      </c>
      <c r="D82" s="3"/>
      <c r="E82" s="4"/>
      <c r="G82" s="4"/>
      <c r="I82" s="4"/>
    </row>
    <row r="83" spans="1:9" ht="18" customHeight="1">
      <c r="A83" s="91" t="s">
        <v>53</v>
      </c>
      <c r="D83" s="3"/>
      <c r="E83" s="4"/>
      <c r="G83" s="4"/>
      <c r="I83" s="4"/>
    </row>
    <row r="84" spans="1:9" ht="18" customHeight="1">
      <c r="D84" s="3"/>
      <c r="E84" s="4"/>
      <c r="G84" s="4"/>
      <c r="I84" s="4"/>
    </row>
    <row r="85" spans="1:9" ht="18" customHeight="1">
      <c r="D85" s="3"/>
      <c r="E85" s="4"/>
      <c r="G85" s="4"/>
      <c r="I85" s="4"/>
    </row>
    <row r="86" spans="1:9" ht="18" customHeight="1">
      <c r="D86" s="3"/>
      <c r="E86" s="4"/>
      <c r="G86" s="4"/>
      <c r="I86" s="4"/>
    </row>
    <row r="87" spans="1:9" ht="18" customHeight="1">
      <c r="D87" s="3"/>
      <c r="E87" s="4"/>
      <c r="G87" s="4"/>
      <c r="I87" s="4"/>
    </row>
    <row r="88" spans="1:9" ht="18" customHeight="1">
      <c r="D88" s="3"/>
      <c r="E88" s="4"/>
      <c r="G88" s="4"/>
      <c r="I88" s="4"/>
    </row>
    <row r="89" spans="1:9" ht="18" customHeight="1">
      <c r="D89" s="3"/>
      <c r="E89" s="4"/>
      <c r="G89" s="4"/>
      <c r="I89" s="4"/>
    </row>
    <row r="90" spans="1:9" ht="18" customHeight="1">
      <c r="D90" s="3"/>
      <c r="E90" s="4"/>
      <c r="G90" s="4"/>
      <c r="I90" s="4"/>
    </row>
    <row r="91" spans="1:9" ht="18" customHeight="1">
      <c r="D91" s="3"/>
      <c r="E91" s="4"/>
      <c r="G91" s="4"/>
      <c r="I91" s="4"/>
    </row>
    <row r="92" spans="1:9" ht="18" customHeight="1">
      <c r="D92" s="3"/>
      <c r="E92" s="4"/>
      <c r="G92" s="4"/>
      <c r="I92" s="4"/>
    </row>
    <row r="93" spans="1:9" ht="18" customHeight="1">
      <c r="D93" s="3"/>
      <c r="E93" s="4"/>
      <c r="G93" s="4"/>
      <c r="I93" s="4"/>
    </row>
    <row r="94" spans="1:9" ht="18" customHeight="1">
      <c r="D94" s="3"/>
      <c r="E94" s="4"/>
      <c r="G94" s="4"/>
      <c r="I94" s="4"/>
    </row>
    <row r="95" spans="1:9" ht="18" customHeight="1">
      <c r="D95" s="3"/>
      <c r="E95" s="4"/>
      <c r="G95" s="4"/>
      <c r="I95" s="4"/>
    </row>
    <row r="96" spans="1:9" ht="18" customHeight="1">
      <c r="D96" s="3"/>
      <c r="E96" s="4"/>
      <c r="G96" s="4"/>
      <c r="I96" s="4"/>
    </row>
    <row r="97" spans="4:9" ht="18" customHeight="1">
      <c r="D97" s="3"/>
      <c r="E97" s="4"/>
      <c r="G97" s="4"/>
      <c r="I97" s="4"/>
    </row>
    <row r="98" spans="4:9" ht="18" customHeight="1">
      <c r="D98" s="3"/>
      <c r="E98" s="4"/>
      <c r="G98" s="4"/>
      <c r="I98" s="4"/>
    </row>
    <row r="99" spans="4:9" ht="18" customHeight="1">
      <c r="D99" s="3"/>
      <c r="E99" s="4"/>
      <c r="G99" s="4"/>
      <c r="I99" s="4"/>
    </row>
    <row r="100" spans="4:9" ht="18" customHeight="1">
      <c r="D100" s="3"/>
      <c r="E100" s="4"/>
      <c r="G100" s="4"/>
      <c r="I100" s="4"/>
    </row>
    <row r="101" spans="4:9" ht="18" customHeight="1">
      <c r="D101" s="3"/>
      <c r="E101" s="4"/>
      <c r="G101" s="4"/>
      <c r="I101" s="4"/>
    </row>
    <row r="102" spans="4:9" ht="18" customHeight="1">
      <c r="D102" s="3"/>
      <c r="E102" s="4"/>
      <c r="G102" s="4"/>
      <c r="I102" s="4"/>
    </row>
    <row r="103" spans="4:9" ht="18" customHeight="1">
      <c r="D103" s="3"/>
      <c r="E103" s="4"/>
      <c r="G103" s="4"/>
      <c r="I103" s="4"/>
    </row>
    <row r="104" spans="4:9" ht="18" customHeight="1">
      <c r="D104" s="3"/>
      <c r="E104" s="4"/>
      <c r="G104" s="4"/>
      <c r="I104" s="4"/>
    </row>
    <row r="105" spans="4:9" ht="18" customHeight="1">
      <c r="D105" s="3"/>
      <c r="E105" s="4"/>
      <c r="G105" s="4"/>
      <c r="I105" s="4"/>
    </row>
    <row r="106" spans="4:9" ht="18" customHeight="1">
      <c r="D106" s="3"/>
      <c r="E106" s="4"/>
      <c r="G106" s="4"/>
      <c r="I106" s="4"/>
    </row>
    <row r="107" spans="4:9" ht="18" customHeight="1">
      <c r="D107" s="3"/>
      <c r="E107" s="4"/>
      <c r="G107" s="4"/>
      <c r="I107" s="4"/>
    </row>
    <row r="108" spans="4:9" ht="18" customHeight="1">
      <c r="D108" s="3"/>
      <c r="E108" s="4"/>
      <c r="G108" s="4"/>
      <c r="I108" s="4"/>
    </row>
    <row r="109" spans="4:9" ht="18" customHeight="1">
      <c r="D109" s="3"/>
      <c r="E109" s="4"/>
      <c r="G109" s="4"/>
      <c r="I109" s="4"/>
    </row>
    <row r="110" spans="4:9" ht="18" customHeight="1">
      <c r="D110" s="3"/>
      <c r="E110" s="4"/>
      <c r="G110" s="4"/>
      <c r="I110" s="4"/>
    </row>
    <row r="111" spans="4:9" ht="18" customHeight="1">
      <c r="D111" s="3"/>
      <c r="E111" s="4"/>
      <c r="G111" s="4"/>
      <c r="I111" s="4"/>
    </row>
    <row r="112" spans="4:9" ht="18" customHeight="1">
      <c r="D112" s="3"/>
      <c r="E112" s="4"/>
      <c r="G112" s="4"/>
      <c r="I112" s="4"/>
    </row>
    <row r="113" spans="4:9" ht="18" customHeight="1">
      <c r="D113" s="3"/>
      <c r="E113" s="4"/>
      <c r="G113" s="4"/>
      <c r="I113" s="4"/>
    </row>
    <row r="114" spans="4:9" ht="18" customHeight="1">
      <c r="D114" s="3"/>
      <c r="E114" s="4"/>
      <c r="G114" s="4"/>
      <c r="I114" s="4"/>
    </row>
    <row r="115" spans="4:9" ht="18" customHeight="1">
      <c r="D115" s="3"/>
      <c r="E115" s="4"/>
      <c r="G115" s="4"/>
      <c r="I115" s="4"/>
    </row>
    <row r="116" spans="4:9" ht="18" customHeight="1">
      <c r="D116" s="3"/>
      <c r="E116" s="4"/>
      <c r="G116" s="4"/>
      <c r="I116" s="4"/>
    </row>
    <row r="117" spans="4:9" ht="18" customHeight="1">
      <c r="D117" s="3"/>
      <c r="E117" s="4"/>
      <c r="G117" s="4"/>
      <c r="I117" s="4"/>
    </row>
    <row r="118" spans="4:9" ht="18" customHeight="1">
      <c r="D118" s="3"/>
      <c r="E118" s="4"/>
      <c r="G118" s="4"/>
      <c r="I118" s="4"/>
    </row>
    <row r="119" spans="4:9" ht="18" customHeight="1">
      <c r="D119" s="3"/>
      <c r="E119" s="4"/>
      <c r="G119" s="4"/>
      <c r="I119" s="4"/>
    </row>
    <row r="120" spans="4:9" ht="18" customHeight="1">
      <c r="D120" s="3"/>
      <c r="E120" s="4"/>
      <c r="G120" s="4"/>
      <c r="I120" s="4"/>
    </row>
    <row r="121" spans="4:9" ht="18" customHeight="1">
      <c r="D121" s="3"/>
      <c r="E121" s="4"/>
      <c r="G121" s="4"/>
      <c r="I121" s="4"/>
    </row>
    <row r="122" spans="4:9" ht="18" customHeight="1">
      <c r="D122" s="3"/>
      <c r="E122" s="4"/>
      <c r="G122" s="4"/>
      <c r="I122" s="4"/>
    </row>
    <row r="123" spans="4:9" ht="18" customHeight="1">
      <c r="D123" s="3"/>
      <c r="E123" s="4"/>
      <c r="G123" s="4"/>
      <c r="I123" s="4"/>
    </row>
    <row r="124" spans="4:9" ht="18" customHeight="1">
      <c r="D124" s="3"/>
      <c r="E124" s="4"/>
      <c r="G124" s="4"/>
      <c r="I124" s="4"/>
    </row>
    <row r="125" spans="4:9" ht="18" customHeight="1">
      <c r="D125" s="3"/>
      <c r="E125" s="4"/>
      <c r="G125" s="4"/>
      <c r="I125" s="4"/>
    </row>
    <row r="126" spans="4:9" ht="18" customHeight="1">
      <c r="D126" s="3"/>
      <c r="E126" s="4"/>
      <c r="G126" s="4"/>
      <c r="I126" s="4"/>
    </row>
    <row r="127" spans="4:9" ht="18" customHeight="1">
      <c r="D127" s="3"/>
      <c r="E127" s="4"/>
      <c r="G127" s="4"/>
      <c r="I127" s="4"/>
    </row>
    <row r="128" spans="4:9" ht="18" customHeight="1">
      <c r="D128" s="3"/>
      <c r="E128" s="4"/>
      <c r="G128" s="4"/>
      <c r="I128" s="4"/>
    </row>
    <row r="129" spans="4:9" ht="18" customHeight="1">
      <c r="D129" s="3"/>
      <c r="E129" s="4"/>
      <c r="G129" s="4"/>
      <c r="I129" s="4"/>
    </row>
    <row r="130" spans="4:9" ht="18" customHeight="1">
      <c r="D130" s="3"/>
      <c r="E130" s="4"/>
      <c r="G130" s="4"/>
      <c r="I130" s="4"/>
    </row>
    <row r="131" spans="4:9" ht="18" customHeight="1">
      <c r="D131" s="3"/>
      <c r="E131" s="4"/>
      <c r="G131" s="4"/>
      <c r="I131" s="4"/>
    </row>
    <row r="132" spans="4:9" ht="18" customHeight="1">
      <c r="D132" s="3"/>
      <c r="E132" s="4"/>
      <c r="G132" s="4"/>
      <c r="I132" s="4"/>
    </row>
    <row r="133" spans="4:9" ht="18" customHeight="1">
      <c r="D133" s="3"/>
      <c r="E133" s="4"/>
      <c r="G133" s="4"/>
      <c r="I133" s="4"/>
    </row>
    <row r="134" spans="4:9" ht="18" customHeight="1">
      <c r="D134" s="3"/>
      <c r="E134" s="4"/>
      <c r="G134" s="4"/>
      <c r="I134" s="4"/>
    </row>
    <row r="135" spans="4:9" ht="18" customHeight="1">
      <c r="D135" s="3"/>
      <c r="E135" s="4"/>
      <c r="G135" s="4"/>
      <c r="I135" s="4"/>
    </row>
    <row r="136" spans="4:9" ht="18" customHeight="1">
      <c r="D136" s="3"/>
      <c r="E136" s="4"/>
      <c r="G136" s="4"/>
      <c r="I136" s="4"/>
    </row>
    <row r="137" spans="4:9" ht="18" customHeight="1">
      <c r="D137" s="3"/>
      <c r="E137" s="4"/>
      <c r="G137" s="4"/>
      <c r="I137" s="4"/>
    </row>
    <row r="138" spans="4:9" ht="18" customHeight="1">
      <c r="D138" s="3"/>
      <c r="E138" s="4"/>
      <c r="G138" s="4"/>
      <c r="I138" s="4"/>
    </row>
    <row r="139" spans="4:9" ht="18" customHeight="1">
      <c r="D139" s="3"/>
      <c r="E139" s="4"/>
      <c r="G139" s="4"/>
      <c r="I139" s="4"/>
    </row>
    <row r="140" spans="4:9" ht="18" customHeight="1">
      <c r="D140" s="3"/>
      <c r="E140" s="4"/>
      <c r="G140" s="4"/>
      <c r="I140" s="4"/>
    </row>
    <row r="141" spans="4:9" ht="18" customHeight="1">
      <c r="D141" s="3"/>
      <c r="E141" s="4"/>
      <c r="G141" s="4"/>
      <c r="I141" s="4"/>
    </row>
    <row r="142" spans="4:9" ht="18" customHeight="1">
      <c r="D142" s="3"/>
      <c r="E142" s="4"/>
      <c r="G142" s="4"/>
      <c r="I142" s="4"/>
    </row>
    <row r="143" spans="4:9" ht="18" customHeight="1">
      <c r="D143" s="3"/>
      <c r="E143" s="4"/>
      <c r="G143" s="4"/>
      <c r="I143" s="4"/>
    </row>
    <row r="144" spans="4:9" ht="18" customHeight="1">
      <c r="D144" s="3"/>
      <c r="E144" s="4"/>
      <c r="G144" s="4"/>
      <c r="I144" s="4"/>
    </row>
    <row r="145" spans="4:9" ht="18" customHeight="1">
      <c r="D145" s="3"/>
      <c r="E145" s="4"/>
      <c r="G145" s="4"/>
      <c r="I145" s="4"/>
    </row>
    <row r="146" spans="4:9" ht="18" customHeight="1">
      <c r="D146" s="3"/>
      <c r="E146" s="4"/>
      <c r="G146" s="4"/>
      <c r="I146" s="4"/>
    </row>
    <row r="147" spans="4:9" ht="18" customHeight="1">
      <c r="D147" s="3"/>
      <c r="E147" s="4"/>
      <c r="G147" s="4"/>
      <c r="I147" s="4"/>
    </row>
    <row r="148" spans="4:9" ht="18" customHeight="1">
      <c r="D148" s="3"/>
      <c r="E148" s="4"/>
      <c r="G148" s="4"/>
      <c r="I148" s="4"/>
    </row>
    <row r="149" spans="4:9" ht="18" customHeight="1">
      <c r="D149" s="3"/>
      <c r="E149" s="4"/>
      <c r="G149" s="4"/>
      <c r="I149" s="4"/>
    </row>
    <row r="150" spans="4:9" ht="18" customHeight="1">
      <c r="D150" s="3"/>
      <c r="E150" s="4"/>
      <c r="G150" s="4"/>
      <c r="I150" s="4"/>
    </row>
    <row r="151" spans="4:9" ht="18" customHeight="1">
      <c r="D151" s="3"/>
      <c r="E151" s="4"/>
      <c r="G151" s="4"/>
      <c r="I151" s="4"/>
    </row>
    <row r="152" spans="4:9" ht="18" customHeight="1">
      <c r="D152" s="3"/>
      <c r="E152" s="4"/>
      <c r="G152" s="4"/>
      <c r="I152" s="4"/>
    </row>
    <row r="153" spans="4:9" ht="18" customHeight="1">
      <c r="D153" s="3"/>
      <c r="E153" s="4"/>
      <c r="G153" s="4"/>
      <c r="I153" s="4"/>
    </row>
    <row r="154" spans="4:9" ht="18" customHeight="1">
      <c r="D154" s="3"/>
      <c r="E154" s="4"/>
      <c r="G154" s="4"/>
      <c r="I154" s="4"/>
    </row>
    <row r="155" spans="4:9" ht="18" customHeight="1">
      <c r="D155" s="3"/>
      <c r="E155" s="4"/>
      <c r="G155" s="4"/>
      <c r="I155" s="4"/>
    </row>
    <row r="156" spans="4:9" ht="18" customHeight="1">
      <c r="D156" s="3"/>
      <c r="E156" s="4"/>
      <c r="G156" s="4"/>
      <c r="I156" s="4"/>
    </row>
    <row r="157" spans="4:9" ht="18" customHeight="1">
      <c r="D157" s="3"/>
      <c r="E157" s="4"/>
      <c r="G157" s="4"/>
      <c r="I157" s="4"/>
    </row>
    <row r="158" spans="4:9" ht="18" customHeight="1">
      <c r="D158" s="3"/>
      <c r="E158" s="4"/>
      <c r="G158" s="4"/>
      <c r="I158" s="4"/>
    </row>
    <row r="159" spans="4:9" ht="18" customHeight="1">
      <c r="D159" s="3"/>
      <c r="E159" s="4"/>
      <c r="G159" s="4"/>
      <c r="I159" s="4"/>
    </row>
    <row r="160" spans="4:9" ht="18" customHeight="1">
      <c r="D160" s="3"/>
      <c r="E160" s="4"/>
      <c r="G160" s="4"/>
      <c r="I160" s="4"/>
    </row>
    <row r="161" spans="4:9" ht="18" customHeight="1">
      <c r="D161" s="3"/>
      <c r="E161" s="4"/>
      <c r="G161" s="4"/>
      <c r="I161" s="4"/>
    </row>
    <row r="162" spans="4:9" ht="18" customHeight="1">
      <c r="D162" s="3"/>
      <c r="E162" s="4"/>
      <c r="G162" s="4"/>
      <c r="I162" s="4"/>
    </row>
    <row r="163" spans="4:9" ht="18" customHeight="1">
      <c r="D163" s="3"/>
      <c r="E163" s="4"/>
      <c r="G163" s="4"/>
      <c r="I163" s="4"/>
    </row>
    <row r="164" spans="4:9" ht="18" customHeight="1">
      <c r="D164" s="3"/>
      <c r="E164" s="4"/>
      <c r="G164" s="4"/>
      <c r="I164" s="4"/>
    </row>
    <row r="165" spans="4:9" ht="18" customHeight="1">
      <c r="D165" s="3"/>
      <c r="E165" s="4"/>
      <c r="G165" s="4"/>
      <c r="I165" s="4"/>
    </row>
    <row r="166" spans="4:9" ht="18" customHeight="1">
      <c r="D166" s="3"/>
      <c r="E166" s="4"/>
      <c r="G166" s="4"/>
      <c r="I166" s="4"/>
    </row>
    <row r="167" spans="4:9" ht="18" customHeight="1">
      <c r="D167" s="3"/>
      <c r="E167" s="4"/>
      <c r="G167" s="4"/>
      <c r="I167" s="4"/>
    </row>
    <row r="168" spans="4:9" ht="18" customHeight="1">
      <c r="D168" s="3"/>
      <c r="E168" s="4"/>
      <c r="G168" s="4"/>
      <c r="I168" s="4"/>
    </row>
    <row r="169" spans="4:9" ht="18" customHeight="1">
      <c r="D169" s="3"/>
      <c r="E169" s="4"/>
      <c r="G169" s="4"/>
      <c r="I169" s="4"/>
    </row>
    <row r="170" spans="4:9" ht="18" customHeight="1">
      <c r="D170" s="3"/>
      <c r="E170" s="4"/>
      <c r="G170" s="4"/>
      <c r="I170" s="4"/>
    </row>
    <row r="171" spans="4:9" ht="18" customHeight="1">
      <c r="D171" s="3"/>
      <c r="E171" s="4"/>
      <c r="G171" s="4"/>
      <c r="I171" s="4"/>
    </row>
    <row r="172" spans="4:9" ht="18" customHeight="1">
      <c r="D172" s="3"/>
      <c r="E172" s="4"/>
      <c r="G172" s="4"/>
      <c r="I172" s="4"/>
    </row>
    <row r="173" spans="4:9" ht="18" customHeight="1">
      <c r="D173" s="3"/>
      <c r="E173" s="4"/>
      <c r="G173" s="4"/>
      <c r="I173" s="4"/>
    </row>
    <row r="174" spans="4:9" ht="18" customHeight="1">
      <c r="D174" s="3"/>
      <c r="E174" s="4"/>
      <c r="G174" s="4"/>
      <c r="I174" s="4"/>
    </row>
    <row r="175" spans="4:9" ht="18" customHeight="1">
      <c r="D175" s="3"/>
      <c r="E175" s="4"/>
      <c r="G175" s="4"/>
      <c r="I175" s="4"/>
    </row>
    <row r="176" spans="4:9" ht="18" customHeight="1">
      <c r="D176" s="3"/>
      <c r="E176" s="4"/>
      <c r="G176" s="4"/>
      <c r="I176" s="4"/>
    </row>
    <row r="177" spans="4:9" ht="18" customHeight="1">
      <c r="D177" s="3"/>
      <c r="E177" s="4"/>
      <c r="G177" s="4"/>
      <c r="I177" s="4"/>
    </row>
    <row r="178" spans="4:9" ht="18" customHeight="1">
      <c r="D178" s="3"/>
      <c r="E178" s="4"/>
      <c r="G178" s="4"/>
      <c r="I178" s="4"/>
    </row>
    <row r="179" spans="4:9" ht="18" customHeight="1">
      <c r="D179" s="3"/>
      <c r="E179" s="4"/>
      <c r="G179" s="4"/>
      <c r="I179" s="4"/>
    </row>
    <row r="180" spans="4:9" ht="18" customHeight="1">
      <c r="D180" s="3"/>
      <c r="E180" s="4"/>
      <c r="G180" s="4"/>
      <c r="I180" s="4"/>
    </row>
    <row r="181" spans="4:9" ht="18" customHeight="1">
      <c r="D181" s="3"/>
      <c r="E181" s="4"/>
      <c r="G181" s="4"/>
      <c r="I181" s="4"/>
    </row>
    <row r="182" spans="4:9" ht="18" customHeight="1">
      <c r="D182" s="3"/>
      <c r="E182" s="4"/>
      <c r="G182" s="4"/>
      <c r="I182" s="4"/>
    </row>
    <row r="183" spans="4:9" ht="18" customHeight="1">
      <c r="D183" s="3"/>
      <c r="E183" s="4"/>
      <c r="G183" s="4"/>
      <c r="I183" s="4"/>
    </row>
    <row r="184" spans="4:9" ht="18" customHeight="1">
      <c r="D184" s="3"/>
      <c r="E184" s="4"/>
      <c r="G184" s="4"/>
      <c r="I184" s="4"/>
    </row>
    <row r="185" spans="4:9" ht="18" customHeight="1">
      <c r="D185" s="3"/>
      <c r="E185" s="4"/>
      <c r="G185" s="4"/>
      <c r="I185" s="4"/>
    </row>
    <row r="186" spans="4:9" ht="18" customHeight="1">
      <c r="D186" s="3"/>
      <c r="E186" s="4"/>
      <c r="G186" s="4"/>
      <c r="I186" s="4"/>
    </row>
    <row r="187" spans="4:9" ht="18" customHeight="1">
      <c r="D187" s="3"/>
      <c r="E187" s="4"/>
      <c r="G187" s="4"/>
      <c r="I187" s="4"/>
    </row>
    <row r="188" spans="4:9" ht="18" customHeight="1">
      <c r="D188" s="3"/>
      <c r="E188" s="4"/>
      <c r="G188" s="4"/>
      <c r="I188" s="4"/>
    </row>
    <row r="189" spans="4:9" ht="18" customHeight="1">
      <c r="D189" s="3"/>
      <c r="E189" s="4"/>
      <c r="G189" s="4"/>
      <c r="I189" s="4"/>
    </row>
    <row r="190" spans="4:9" ht="18" customHeight="1">
      <c r="D190" s="3"/>
      <c r="E190" s="4"/>
      <c r="G190" s="4"/>
      <c r="I190" s="4"/>
    </row>
    <row r="191" spans="4:9" ht="18" customHeight="1">
      <c r="D191" s="3"/>
      <c r="E191" s="4"/>
      <c r="G191" s="4"/>
      <c r="I191" s="4"/>
    </row>
    <row r="192" spans="4:9" ht="18" customHeight="1">
      <c r="D192" s="3"/>
      <c r="E192" s="4"/>
      <c r="G192" s="4"/>
      <c r="I192" s="4"/>
    </row>
    <row r="193" spans="4:9" ht="18" customHeight="1">
      <c r="D193" s="3"/>
      <c r="E193" s="4"/>
      <c r="G193" s="4"/>
      <c r="I193" s="4"/>
    </row>
    <row r="194" spans="4:9" ht="18" customHeight="1">
      <c r="D194" s="3"/>
      <c r="E194" s="4"/>
      <c r="G194" s="4"/>
      <c r="I194" s="4"/>
    </row>
    <row r="195" spans="4:9" ht="18" customHeight="1">
      <c r="D195" s="3"/>
      <c r="E195" s="4"/>
      <c r="G195" s="4"/>
      <c r="I195" s="4"/>
    </row>
    <row r="196" spans="4:9" ht="18" customHeight="1">
      <c r="D196" s="3"/>
      <c r="E196" s="4"/>
      <c r="G196" s="4"/>
      <c r="I196" s="4"/>
    </row>
    <row r="197" spans="4:9" ht="18" customHeight="1">
      <c r="D197" s="3"/>
      <c r="E197" s="4"/>
      <c r="G197" s="4"/>
      <c r="I197" s="4"/>
    </row>
    <row r="198" spans="4:9" ht="18" customHeight="1">
      <c r="D198" s="3"/>
      <c r="E198" s="4"/>
      <c r="G198" s="4"/>
      <c r="I198" s="4"/>
    </row>
    <row r="199" spans="4:9" ht="18" customHeight="1">
      <c r="D199" s="3"/>
      <c r="E199" s="4"/>
      <c r="G199" s="4"/>
      <c r="I199" s="4"/>
    </row>
    <row r="200" spans="4:9" ht="18" customHeight="1">
      <c r="D200" s="3"/>
      <c r="E200" s="4"/>
      <c r="G200" s="4"/>
      <c r="I200" s="4"/>
    </row>
    <row r="201" spans="4:9" ht="18" customHeight="1">
      <c r="D201" s="3"/>
      <c r="E201" s="4"/>
      <c r="G201" s="4"/>
      <c r="I201" s="4"/>
    </row>
    <row r="202" spans="4:9" ht="18" customHeight="1">
      <c r="D202" s="3"/>
      <c r="E202" s="4"/>
      <c r="G202" s="4"/>
      <c r="I202" s="4"/>
    </row>
    <row r="203" spans="4:9" ht="18" customHeight="1">
      <c r="D203" s="3"/>
      <c r="E203" s="4"/>
      <c r="G203" s="4"/>
      <c r="I203" s="4"/>
    </row>
    <row r="204" spans="4:9" ht="18" customHeight="1">
      <c r="D204" s="3"/>
      <c r="E204" s="4"/>
      <c r="G204" s="4"/>
      <c r="I204" s="4"/>
    </row>
    <row r="205" spans="4:9" ht="18" customHeight="1">
      <c r="D205" s="3"/>
      <c r="E205" s="4"/>
      <c r="G205" s="4"/>
      <c r="I205" s="4"/>
    </row>
    <row r="206" spans="4:9" ht="18" customHeight="1">
      <c r="D206" s="3"/>
      <c r="E206" s="4"/>
      <c r="G206" s="4"/>
      <c r="I206" s="4"/>
    </row>
    <row r="207" spans="4:9" ht="18" customHeight="1">
      <c r="D207" s="3"/>
      <c r="E207" s="4"/>
      <c r="G207" s="4"/>
      <c r="I207" s="4"/>
    </row>
    <row r="208" spans="4:9" ht="18" customHeight="1">
      <c r="D208" s="3"/>
      <c r="E208" s="4"/>
      <c r="G208" s="4"/>
      <c r="I208" s="4"/>
    </row>
    <row r="209" spans="4:9" ht="18" customHeight="1">
      <c r="D209" s="3"/>
      <c r="E209" s="4"/>
      <c r="G209" s="4"/>
      <c r="I209" s="4"/>
    </row>
    <row r="210" spans="4:9" ht="18" customHeight="1">
      <c r="D210" s="3"/>
      <c r="E210" s="4"/>
      <c r="G210" s="4"/>
      <c r="I210" s="4"/>
    </row>
    <row r="211" spans="4:9" ht="18" customHeight="1">
      <c r="D211" s="3"/>
      <c r="E211" s="4"/>
      <c r="G211" s="4"/>
      <c r="I211" s="4"/>
    </row>
    <row r="212" spans="4:9" ht="18" customHeight="1">
      <c r="D212" s="3"/>
      <c r="E212" s="4"/>
      <c r="G212" s="4"/>
      <c r="I212" s="4"/>
    </row>
    <row r="213" spans="4:9" ht="18" customHeight="1">
      <c r="D213" s="3"/>
      <c r="E213" s="4"/>
      <c r="G213" s="4"/>
      <c r="I213" s="4"/>
    </row>
    <row r="214" spans="4:9" ht="18" customHeight="1">
      <c r="D214" s="3"/>
      <c r="E214" s="4"/>
      <c r="G214" s="4"/>
      <c r="I214" s="4"/>
    </row>
    <row r="215" spans="4:9" ht="18" customHeight="1">
      <c r="D215" s="3"/>
      <c r="E215" s="4"/>
      <c r="G215" s="4"/>
      <c r="I215" s="4"/>
    </row>
    <row r="216" spans="4:9" ht="18" customHeight="1">
      <c r="D216" s="3"/>
      <c r="E216" s="4"/>
      <c r="G216" s="4"/>
      <c r="I216" s="4"/>
    </row>
    <row r="217" spans="4:9" ht="18" customHeight="1">
      <c r="D217" s="3"/>
      <c r="E217" s="4"/>
      <c r="G217" s="4"/>
      <c r="I217" s="4"/>
    </row>
    <row r="218" spans="4:9" ht="18" customHeight="1">
      <c r="D218" s="3"/>
      <c r="E218" s="4"/>
      <c r="G218" s="4"/>
      <c r="I218" s="4"/>
    </row>
    <row r="219" spans="4:9" ht="18" customHeight="1">
      <c r="D219" s="3"/>
      <c r="E219" s="4"/>
      <c r="G219" s="4"/>
      <c r="I219" s="4"/>
    </row>
    <row r="220" spans="4:9" ht="18" customHeight="1">
      <c r="D220" s="3"/>
      <c r="E220" s="4"/>
      <c r="G220" s="4"/>
      <c r="I220" s="4"/>
    </row>
    <row r="221" spans="4:9" ht="18" customHeight="1">
      <c r="D221" s="3"/>
      <c r="E221" s="4"/>
      <c r="G221" s="4"/>
      <c r="I221" s="4"/>
    </row>
    <row r="222" spans="4:9" ht="18" customHeight="1">
      <c r="D222" s="3"/>
      <c r="E222" s="4"/>
      <c r="G222" s="4"/>
      <c r="I222" s="4"/>
    </row>
    <row r="223" spans="4:9" ht="18" customHeight="1">
      <c r="D223" s="3"/>
      <c r="E223" s="4"/>
      <c r="G223" s="4"/>
      <c r="I223" s="4"/>
    </row>
    <row r="224" spans="4:9" ht="18" customHeight="1">
      <c r="D224" s="3"/>
      <c r="E224" s="4"/>
      <c r="G224" s="4"/>
      <c r="I224" s="4"/>
    </row>
    <row r="225" spans="4:9" ht="18" customHeight="1">
      <c r="D225" s="3"/>
      <c r="E225" s="4"/>
      <c r="G225" s="4"/>
      <c r="I225" s="4"/>
    </row>
    <row r="226" spans="4:9" ht="18" customHeight="1">
      <c r="D226" s="3"/>
      <c r="E226" s="4"/>
      <c r="G226" s="4"/>
      <c r="I226" s="4"/>
    </row>
    <row r="227" spans="4:9" ht="18" customHeight="1">
      <c r="D227" s="3"/>
      <c r="E227" s="4"/>
      <c r="G227" s="4"/>
      <c r="I227" s="4"/>
    </row>
    <row r="228" spans="4:9" ht="18" customHeight="1">
      <c r="D228" s="3"/>
      <c r="E228" s="4"/>
      <c r="G228" s="4"/>
      <c r="I228" s="4"/>
    </row>
    <row r="229" spans="4:9" ht="18" customHeight="1">
      <c r="D229" s="3"/>
      <c r="E229" s="4"/>
      <c r="G229" s="4"/>
      <c r="I229" s="4"/>
    </row>
    <row r="230" spans="4:9" ht="18" customHeight="1">
      <c r="D230" s="3"/>
      <c r="E230" s="4"/>
      <c r="G230" s="4"/>
      <c r="I230" s="4"/>
    </row>
    <row r="231" spans="4:9" ht="18" customHeight="1">
      <c r="D231" s="3"/>
      <c r="E231" s="4"/>
      <c r="G231" s="4"/>
      <c r="I231" s="4"/>
    </row>
    <row r="232" spans="4:9" ht="18" customHeight="1">
      <c r="D232" s="3"/>
      <c r="E232" s="4"/>
      <c r="G232" s="4"/>
      <c r="I232" s="4"/>
    </row>
    <row r="233" spans="4:9" ht="18" customHeight="1">
      <c r="D233" s="3"/>
      <c r="E233" s="4"/>
      <c r="G233" s="4"/>
      <c r="I233" s="4"/>
    </row>
    <row r="234" spans="4:9" ht="18" customHeight="1">
      <c r="D234" s="3"/>
      <c r="E234" s="4"/>
      <c r="G234" s="4"/>
      <c r="I234" s="4"/>
    </row>
    <row r="235" spans="4:9" ht="18" customHeight="1">
      <c r="D235" s="3"/>
      <c r="E235" s="4"/>
      <c r="G235" s="4"/>
      <c r="I235" s="4"/>
    </row>
    <row r="236" spans="4:9" ht="18" customHeight="1">
      <c r="D236" s="3"/>
      <c r="E236" s="4"/>
      <c r="G236" s="4"/>
      <c r="I236" s="4"/>
    </row>
    <row r="237" spans="4:9" ht="18" customHeight="1">
      <c r="D237" s="3"/>
      <c r="E237" s="4"/>
      <c r="G237" s="4"/>
      <c r="I237" s="4"/>
    </row>
    <row r="238" spans="4:9" ht="18" customHeight="1">
      <c r="D238" s="3"/>
      <c r="E238" s="4"/>
      <c r="G238" s="4"/>
      <c r="I238" s="4"/>
    </row>
    <row r="239" spans="4:9" ht="18" customHeight="1">
      <c r="D239" s="3"/>
      <c r="E239" s="4"/>
      <c r="G239" s="4"/>
      <c r="I239" s="4"/>
    </row>
    <row r="240" spans="4:9" ht="18" customHeight="1">
      <c r="D240" s="3"/>
      <c r="E240" s="4"/>
      <c r="G240" s="4"/>
      <c r="I240" s="4"/>
    </row>
    <row r="241" spans="4:9" ht="18" customHeight="1">
      <c r="D241" s="3"/>
      <c r="E241" s="4"/>
      <c r="G241" s="4"/>
      <c r="I241" s="4"/>
    </row>
    <row r="242" spans="4:9" ht="18" customHeight="1">
      <c r="D242" s="3"/>
      <c r="E242" s="4"/>
      <c r="G242" s="4"/>
      <c r="I242" s="4"/>
    </row>
    <row r="243" spans="4:9" ht="18" customHeight="1">
      <c r="D243" s="3"/>
      <c r="E243" s="4"/>
      <c r="G243" s="4"/>
      <c r="I243" s="4"/>
    </row>
    <row r="244" spans="4:9" ht="18" customHeight="1">
      <c r="D244" s="3"/>
      <c r="E244" s="4"/>
      <c r="G244" s="4"/>
      <c r="I244" s="4"/>
    </row>
    <row r="245" spans="4:9" ht="18" customHeight="1">
      <c r="D245" s="3"/>
      <c r="E245" s="4"/>
      <c r="G245" s="4"/>
      <c r="I245" s="4"/>
    </row>
    <row r="246" spans="4:9" ht="18" customHeight="1">
      <c r="D246" s="3"/>
      <c r="E246" s="4"/>
      <c r="G246" s="4"/>
      <c r="I246" s="4"/>
    </row>
    <row r="247" spans="4:9" ht="18" customHeight="1">
      <c r="D247" s="3"/>
      <c r="E247" s="4"/>
      <c r="G247" s="4"/>
      <c r="I247" s="4"/>
    </row>
    <row r="248" spans="4:9" ht="18" customHeight="1">
      <c r="D248" s="3"/>
      <c r="E248" s="4"/>
      <c r="G248" s="4"/>
      <c r="I248" s="4"/>
    </row>
    <row r="249" spans="4:9" ht="18" customHeight="1">
      <c r="D249" s="3"/>
      <c r="E249" s="4"/>
      <c r="G249" s="4"/>
      <c r="I249" s="4"/>
    </row>
    <row r="250" spans="4:9" ht="18" customHeight="1">
      <c r="D250" s="3"/>
      <c r="E250" s="4"/>
      <c r="G250" s="4"/>
      <c r="I250" s="4"/>
    </row>
    <row r="251" spans="4:9" ht="18" customHeight="1">
      <c r="D251" s="3"/>
      <c r="E251" s="4"/>
      <c r="G251" s="4"/>
      <c r="I251" s="4"/>
    </row>
    <row r="252" spans="4:9" ht="18" customHeight="1">
      <c r="D252" s="3"/>
      <c r="E252" s="4"/>
      <c r="G252" s="4"/>
      <c r="I252" s="4"/>
    </row>
    <row r="253" spans="4:9" ht="18" customHeight="1">
      <c r="D253" s="3"/>
      <c r="E253" s="4"/>
      <c r="G253" s="4"/>
      <c r="I253" s="4"/>
    </row>
    <row r="254" spans="4:9" ht="18" customHeight="1">
      <c r="D254" s="3"/>
      <c r="E254" s="4"/>
      <c r="G254" s="4"/>
      <c r="I254" s="4"/>
    </row>
    <row r="255" spans="4:9" ht="18" customHeight="1">
      <c r="D255" s="3"/>
      <c r="E255" s="4"/>
      <c r="G255" s="4"/>
      <c r="I255" s="4"/>
    </row>
    <row r="256" spans="4:9" ht="18" customHeight="1">
      <c r="D256" s="3"/>
      <c r="E256" s="4"/>
      <c r="G256" s="4"/>
      <c r="I256" s="4"/>
    </row>
    <row r="257" spans="4:9" ht="18" customHeight="1">
      <c r="D257" s="3"/>
      <c r="E257" s="4"/>
      <c r="G257" s="4"/>
      <c r="I257" s="4"/>
    </row>
    <row r="258" spans="4:9" ht="18" customHeight="1">
      <c r="D258" s="3"/>
      <c r="E258" s="4"/>
      <c r="G258" s="4"/>
      <c r="I258" s="4"/>
    </row>
    <row r="259" spans="4:9" ht="18" customHeight="1">
      <c r="D259" s="3"/>
      <c r="E259" s="4"/>
      <c r="G259" s="4"/>
      <c r="I259" s="4"/>
    </row>
    <row r="260" spans="4:9" ht="18" customHeight="1">
      <c r="D260" s="3"/>
      <c r="E260" s="4"/>
      <c r="G260" s="4"/>
      <c r="I260" s="4"/>
    </row>
    <row r="261" spans="4:9" ht="18" customHeight="1">
      <c r="D261" s="3"/>
      <c r="E261" s="4"/>
      <c r="G261" s="4"/>
      <c r="I261" s="4"/>
    </row>
    <row r="262" spans="4:9" ht="18" customHeight="1">
      <c r="D262" s="3"/>
      <c r="E262" s="4"/>
      <c r="G262" s="4"/>
      <c r="I262" s="4"/>
    </row>
    <row r="263" spans="4:9" ht="18" customHeight="1">
      <c r="D263" s="3"/>
      <c r="E263" s="4"/>
      <c r="G263" s="4"/>
      <c r="I263" s="4"/>
    </row>
    <row r="264" spans="4:9" ht="18" customHeight="1">
      <c r="D264" s="3"/>
      <c r="E264" s="4"/>
      <c r="G264" s="4"/>
      <c r="I264" s="4"/>
    </row>
    <row r="265" spans="4:9" ht="18" customHeight="1">
      <c r="D265" s="3"/>
      <c r="E265" s="4"/>
      <c r="G265" s="4"/>
      <c r="I265" s="4"/>
    </row>
    <row r="266" spans="4:9" ht="18" customHeight="1">
      <c r="D266" s="3"/>
      <c r="E266" s="4"/>
      <c r="G266" s="4"/>
      <c r="I266" s="4"/>
    </row>
    <row r="267" spans="4:9" ht="18" customHeight="1">
      <c r="D267" s="3"/>
      <c r="E267" s="4"/>
      <c r="G267" s="4"/>
      <c r="I267" s="4"/>
    </row>
    <row r="268" spans="4:9" ht="18" customHeight="1">
      <c r="D268" s="3"/>
      <c r="E268" s="4"/>
      <c r="G268" s="4"/>
      <c r="I268" s="4"/>
    </row>
    <row r="269" spans="4:9" ht="18" customHeight="1">
      <c r="D269" s="3"/>
      <c r="E269" s="4"/>
      <c r="G269" s="4"/>
      <c r="I269" s="4"/>
    </row>
    <row r="270" spans="4:9" ht="18" customHeight="1">
      <c r="D270" s="3"/>
      <c r="E270" s="4"/>
      <c r="G270" s="4"/>
      <c r="I270" s="4"/>
    </row>
    <row r="271" spans="4:9" ht="18" customHeight="1">
      <c r="D271" s="3"/>
      <c r="E271" s="4"/>
      <c r="G271" s="4"/>
      <c r="I271" s="4"/>
    </row>
    <row r="272" spans="4:9" ht="18" customHeight="1">
      <c r="D272" s="3"/>
      <c r="E272" s="4"/>
      <c r="G272" s="4"/>
      <c r="I272" s="4"/>
    </row>
    <row r="273" spans="4:9" ht="18" customHeight="1">
      <c r="D273" s="3"/>
      <c r="E273" s="4"/>
      <c r="G273" s="4"/>
      <c r="I273" s="4"/>
    </row>
    <row r="274" spans="4:9" ht="18" customHeight="1">
      <c r="D274" s="3"/>
      <c r="E274" s="4"/>
      <c r="G274" s="4"/>
      <c r="I274" s="4"/>
    </row>
    <row r="275" spans="4:9" ht="18" customHeight="1">
      <c r="D275" s="3"/>
      <c r="E275" s="4"/>
      <c r="G275" s="4"/>
      <c r="I275" s="4"/>
    </row>
    <row r="276" spans="4:9" ht="18" customHeight="1">
      <c r="D276" s="3"/>
      <c r="E276" s="4"/>
      <c r="G276" s="4"/>
      <c r="I276" s="4"/>
    </row>
    <row r="277" spans="4:9" ht="18" customHeight="1">
      <c r="D277" s="3"/>
      <c r="E277" s="4"/>
      <c r="G277" s="4"/>
      <c r="I277" s="4"/>
    </row>
    <row r="278" spans="4:9" ht="18" customHeight="1">
      <c r="D278" s="3"/>
      <c r="E278" s="4"/>
      <c r="G278" s="4"/>
      <c r="I278" s="4"/>
    </row>
    <row r="279" spans="4:9" ht="18" customHeight="1">
      <c r="D279" s="3"/>
      <c r="E279" s="4"/>
      <c r="G279" s="4"/>
      <c r="I279" s="4"/>
    </row>
    <row r="280" spans="4:9" ht="18" customHeight="1">
      <c r="D280" s="3"/>
      <c r="E280" s="4"/>
      <c r="G280" s="4"/>
      <c r="I280" s="4"/>
    </row>
    <row r="281" spans="4:9" ht="18" customHeight="1">
      <c r="D281" s="3"/>
      <c r="E281" s="4"/>
      <c r="G281" s="4"/>
      <c r="I281" s="4"/>
    </row>
    <row r="282" spans="4:9" ht="18" customHeight="1">
      <c r="D282" s="3"/>
      <c r="E282" s="4"/>
      <c r="G282" s="4"/>
      <c r="I282" s="4"/>
    </row>
    <row r="283" spans="4:9" ht="18" customHeight="1">
      <c r="D283" s="3"/>
      <c r="E283" s="4"/>
      <c r="G283" s="4"/>
      <c r="I283" s="4"/>
    </row>
    <row r="284" spans="4:9" ht="18" customHeight="1">
      <c r="D284" s="3"/>
      <c r="E284" s="4"/>
      <c r="G284" s="4"/>
      <c r="I284" s="4"/>
    </row>
    <row r="285" spans="4:9" ht="18" customHeight="1">
      <c r="D285" s="3"/>
      <c r="E285" s="4"/>
      <c r="G285" s="4"/>
      <c r="I285" s="4"/>
    </row>
    <row r="286" spans="4:9" ht="18" customHeight="1">
      <c r="D286" s="3"/>
      <c r="E286" s="4"/>
      <c r="G286" s="4"/>
      <c r="I286" s="4"/>
    </row>
    <row r="287" spans="4:9" ht="18" customHeight="1">
      <c r="D287" s="3"/>
      <c r="E287" s="4"/>
      <c r="G287" s="4"/>
      <c r="I287" s="4"/>
    </row>
    <row r="288" spans="4:9" ht="18" customHeight="1">
      <c r="D288" s="3"/>
      <c r="E288" s="4"/>
      <c r="G288" s="4"/>
      <c r="I288" s="4"/>
    </row>
    <row r="289" spans="4:9" ht="18" customHeight="1">
      <c r="D289" s="3"/>
      <c r="E289" s="4"/>
      <c r="G289" s="4"/>
      <c r="I289" s="4"/>
    </row>
    <row r="290" spans="4:9" ht="18" customHeight="1">
      <c r="D290" s="3"/>
      <c r="E290" s="4"/>
      <c r="G290" s="4"/>
      <c r="I290" s="4"/>
    </row>
    <row r="291" spans="4:9" ht="18" customHeight="1">
      <c r="D291" s="3"/>
      <c r="E291" s="4"/>
      <c r="G291" s="4"/>
      <c r="I291" s="4"/>
    </row>
    <row r="292" spans="4:9" ht="18" customHeight="1">
      <c r="D292" s="3"/>
      <c r="E292" s="4"/>
      <c r="G292" s="4"/>
      <c r="I292" s="4"/>
    </row>
    <row r="293" spans="4:9" ht="18" customHeight="1">
      <c r="D293" s="3"/>
      <c r="E293" s="4"/>
      <c r="G293" s="4"/>
      <c r="I293" s="4"/>
    </row>
    <row r="294" spans="4:9" ht="18" customHeight="1">
      <c r="D294" s="3"/>
      <c r="E294" s="4"/>
      <c r="G294" s="4"/>
      <c r="I294" s="4"/>
    </row>
    <row r="295" spans="4:9" ht="18" customHeight="1">
      <c r="D295" s="3"/>
      <c r="E295" s="4"/>
      <c r="G295" s="4"/>
      <c r="I295" s="4"/>
    </row>
    <row r="296" spans="4:9" ht="18" customHeight="1">
      <c r="D296" s="3"/>
      <c r="E296" s="4"/>
      <c r="G296" s="4"/>
      <c r="I296" s="4"/>
    </row>
    <row r="297" spans="4:9" ht="18" customHeight="1">
      <c r="D297" s="3"/>
      <c r="E297" s="4"/>
      <c r="G297" s="4"/>
      <c r="I297" s="4"/>
    </row>
    <row r="298" spans="4:9" ht="18" customHeight="1">
      <c r="D298" s="3"/>
      <c r="E298" s="4"/>
      <c r="G298" s="4"/>
      <c r="I298" s="4"/>
    </row>
    <row r="299" spans="4:9" ht="18" customHeight="1">
      <c r="D299" s="3"/>
      <c r="E299" s="4"/>
      <c r="G299" s="4"/>
      <c r="I299" s="4"/>
    </row>
    <row r="300" spans="4:9" ht="18" customHeight="1">
      <c r="D300" s="3"/>
      <c r="E300" s="4"/>
      <c r="G300" s="4"/>
      <c r="I300" s="4"/>
    </row>
    <row r="301" spans="4:9" ht="18" customHeight="1">
      <c r="D301" s="3"/>
      <c r="E301" s="4"/>
      <c r="G301" s="4"/>
      <c r="I301" s="4"/>
    </row>
    <row r="302" spans="4:9" ht="18" customHeight="1">
      <c r="D302" s="3"/>
      <c r="E302" s="4"/>
      <c r="G302" s="4"/>
      <c r="I302" s="4"/>
    </row>
    <row r="303" spans="4:9" ht="18" customHeight="1">
      <c r="D303" s="3"/>
      <c r="E303" s="4"/>
      <c r="G303" s="4"/>
      <c r="I303" s="4"/>
    </row>
    <row r="304" spans="4:9" ht="18" customHeight="1">
      <c r="D304" s="3"/>
      <c r="E304" s="4"/>
      <c r="G304" s="4"/>
      <c r="I304" s="4"/>
    </row>
    <row r="305" spans="4:9" ht="18" customHeight="1">
      <c r="D305" s="3"/>
      <c r="E305" s="4"/>
      <c r="G305" s="4"/>
      <c r="I305" s="4"/>
    </row>
    <row r="306" spans="4:9" ht="18" customHeight="1">
      <c r="D306" s="3"/>
      <c r="E306" s="4"/>
      <c r="G306" s="4"/>
      <c r="I306" s="4"/>
    </row>
    <row r="307" spans="4:9" ht="18" customHeight="1">
      <c r="D307" s="3"/>
      <c r="E307" s="4"/>
      <c r="G307" s="4"/>
      <c r="I307" s="4"/>
    </row>
    <row r="308" spans="4:9" ht="18" customHeight="1">
      <c r="D308" s="3"/>
      <c r="E308" s="4"/>
      <c r="G308" s="4"/>
      <c r="I308" s="4"/>
    </row>
    <row r="309" spans="4:9" ht="18" customHeight="1">
      <c r="D309" s="3"/>
      <c r="E309" s="4"/>
      <c r="G309" s="4"/>
      <c r="I309" s="4"/>
    </row>
    <row r="310" spans="4:9" ht="18" customHeight="1">
      <c r="D310" s="3"/>
      <c r="E310" s="4"/>
      <c r="G310" s="4"/>
      <c r="I310" s="4"/>
    </row>
    <row r="311" spans="4:9" ht="18" customHeight="1">
      <c r="D311" s="3"/>
      <c r="E311" s="4"/>
      <c r="G311" s="4"/>
      <c r="I311" s="4"/>
    </row>
    <row r="312" spans="4:9" ht="18" customHeight="1">
      <c r="D312" s="3"/>
      <c r="E312" s="4"/>
      <c r="G312" s="4"/>
      <c r="I312" s="4"/>
    </row>
    <row r="313" spans="4:9" ht="18" customHeight="1">
      <c r="D313" s="3"/>
      <c r="E313" s="4"/>
      <c r="G313" s="4"/>
      <c r="I313" s="4"/>
    </row>
    <row r="314" spans="4:9" ht="18" customHeight="1">
      <c r="D314" s="3"/>
      <c r="E314" s="4"/>
      <c r="G314" s="4"/>
      <c r="I314" s="4"/>
    </row>
    <row r="315" spans="4:9" ht="18" customHeight="1">
      <c r="D315" s="3"/>
      <c r="E315" s="4"/>
      <c r="G315" s="4"/>
      <c r="I315" s="4"/>
    </row>
    <row r="316" spans="4:9" ht="18" customHeight="1">
      <c r="D316" s="3"/>
      <c r="E316" s="4"/>
      <c r="G316" s="4"/>
      <c r="I316" s="4"/>
    </row>
    <row r="317" spans="4:9" ht="18" customHeight="1">
      <c r="D317" s="3"/>
      <c r="E317" s="4"/>
      <c r="G317" s="4"/>
      <c r="I317" s="4"/>
    </row>
    <row r="318" spans="4:9" ht="18" customHeight="1">
      <c r="D318" s="3"/>
      <c r="E318" s="4"/>
      <c r="G318" s="4"/>
      <c r="I318" s="4"/>
    </row>
    <row r="319" spans="4:9" ht="18" customHeight="1">
      <c r="D319" s="3"/>
      <c r="E319" s="4"/>
      <c r="G319" s="4"/>
      <c r="I319" s="4"/>
    </row>
    <row r="320" spans="4:9" ht="18" customHeight="1">
      <c r="D320" s="3"/>
      <c r="E320" s="4"/>
      <c r="G320" s="4"/>
      <c r="I320" s="4"/>
    </row>
    <row r="321" spans="4:9" ht="18" customHeight="1">
      <c r="D321" s="3"/>
      <c r="E321" s="4"/>
      <c r="G321" s="4"/>
      <c r="I321" s="4"/>
    </row>
    <row r="322" spans="4:9" ht="18" customHeight="1">
      <c r="D322" s="3"/>
      <c r="E322" s="4"/>
      <c r="G322" s="4"/>
      <c r="I322" s="4"/>
    </row>
    <row r="323" spans="4:9" ht="18" customHeight="1">
      <c r="D323" s="3"/>
      <c r="E323" s="4"/>
      <c r="G323" s="4"/>
      <c r="I323" s="4"/>
    </row>
    <row r="324" spans="4:9" ht="18" customHeight="1">
      <c r="D324" s="3"/>
      <c r="E324" s="4"/>
      <c r="G324" s="4"/>
      <c r="I324" s="4"/>
    </row>
    <row r="325" spans="4:9" ht="18" customHeight="1">
      <c r="D325" s="3"/>
      <c r="E325" s="4"/>
      <c r="G325" s="4"/>
      <c r="I325" s="4"/>
    </row>
    <row r="326" spans="4:9" ht="18" customHeight="1">
      <c r="D326" s="3"/>
      <c r="E326" s="4"/>
      <c r="G326" s="4"/>
      <c r="I326" s="4"/>
    </row>
    <row r="327" spans="4:9" ht="18" customHeight="1">
      <c r="D327" s="3"/>
      <c r="E327" s="4"/>
      <c r="G327" s="4"/>
      <c r="I327" s="4"/>
    </row>
    <row r="328" spans="4:9" ht="18" customHeight="1">
      <c r="D328" s="3"/>
      <c r="E328" s="4"/>
      <c r="G328" s="4"/>
      <c r="I328" s="4"/>
    </row>
    <row r="329" spans="4:9" ht="18" customHeight="1">
      <c r="D329" s="3"/>
      <c r="E329" s="4"/>
      <c r="G329" s="4"/>
      <c r="I329" s="4"/>
    </row>
    <row r="330" spans="4:9" ht="18" customHeight="1">
      <c r="D330" s="3"/>
      <c r="E330" s="4"/>
      <c r="G330" s="4"/>
      <c r="I330" s="4"/>
    </row>
    <row r="331" spans="4:9" ht="18" customHeight="1">
      <c r="D331" s="3"/>
      <c r="E331" s="4"/>
      <c r="G331" s="4"/>
      <c r="I331" s="4"/>
    </row>
    <row r="332" spans="4:9" ht="18" customHeight="1">
      <c r="D332" s="3"/>
      <c r="E332" s="4"/>
      <c r="G332" s="4"/>
      <c r="I332" s="4"/>
    </row>
    <row r="333" spans="4:9" ht="18" customHeight="1">
      <c r="D333" s="3"/>
      <c r="E333" s="4"/>
      <c r="G333" s="4"/>
      <c r="I333" s="4"/>
    </row>
    <row r="334" spans="4:9" ht="18" customHeight="1">
      <c r="D334" s="3"/>
      <c r="E334" s="4"/>
      <c r="G334" s="4"/>
      <c r="I334" s="4"/>
    </row>
    <row r="335" spans="4:9" ht="18" customHeight="1">
      <c r="D335" s="3"/>
      <c r="E335" s="4"/>
      <c r="G335" s="4"/>
      <c r="I335" s="4"/>
    </row>
    <row r="336" spans="4:9" ht="18" customHeight="1">
      <c r="D336" s="3"/>
      <c r="E336" s="4"/>
      <c r="G336" s="4"/>
      <c r="I336" s="4"/>
    </row>
    <row r="337" spans="4:9" ht="18" customHeight="1">
      <c r="D337" s="3"/>
      <c r="E337" s="4"/>
      <c r="G337" s="4"/>
      <c r="I337" s="4"/>
    </row>
    <row r="338" spans="4:9" ht="18" customHeight="1">
      <c r="D338" s="3"/>
      <c r="E338" s="4"/>
      <c r="G338" s="4"/>
      <c r="I338" s="4"/>
    </row>
    <row r="339" spans="4:9" ht="18" customHeight="1">
      <c r="D339" s="3"/>
      <c r="E339" s="4"/>
      <c r="G339" s="4"/>
      <c r="I339" s="4"/>
    </row>
    <row r="340" spans="4:9" ht="18" customHeight="1">
      <c r="D340" s="3"/>
      <c r="E340" s="4"/>
      <c r="G340" s="4"/>
      <c r="I340" s="4"/>
    </row>
    <row r="341" spans="4:9" ht="18" customHeight="1">
      <c r="D341" s="3"/>
      <c r="E341" s="4"/>
      <c r="G341" s="4"/>
      <c r="I341" s="4"/>
    </row>
    <row r="342" spans="4:9" ht="18" customHeight="1">
      <c r="D342" s="3"/>
      <c r="E342" s="4"/>
      <c r="G342" s="4"/>
      <c r="I342" s="4"/>
    </row>
    <row r="343" spans="4:9" ht="18" customHeight="1">
      <c r="D343" s="3"/>
      <c r="E343" s="4"/>
      <c r="G343" s="4"/>
      <c r="I343" s="4"/>
    </row>
    <row r="344" spans="4:9" ht="18" customHeight="1">
      <c r="D344" s="3"/>
      <c r="E344" s="4"/>
      <c r="G344" s="4"/>
      <c r="I344" s="4"/>
    </row>
    <row r="345" spans="4:9" ht="18" customHeight="1">
      <c r="D345" s="3"/>
      <c r="E345" s="4"/>
      <c r="G345" s="4"/>
      <c r="I345" s="4"/>
    </row>
    <row r="346" spans="4:9" ht="18" customHeight="1">
      <c r="D346" s="3"/>
      <c r="E346" s="4"/>
      <c r="G346" s="4"/>
      <c r="I346" s="4"/>
    </row>
    <row r="347" spans="4:9" ht="18" customHeight="1">
      <c r="D347" s="3"/>
      <c r="E347" s="4"/>
      <c r="G347" s="4"/>
      <c r="I347" s="4"/>
    </row>
    <row r="348" spans="4:9" ht="18" customHeight="1">
      <c r="D348" s="3"/>
      <c r="E348" s="4"/>
      <c r="G348" s="4"/>
      <c r="I348" s="4"/>
    </row>
    <row r="349" spans="4:9" ht="18" customHeight="1">
      <c r="D349" s="3"/>
      <c r="E349" s="4"/>
      <c r="G349" s="4"/>
      <c r="I349" s="4"/>
    </row>
    <row r="350" spans="4:9" ht="18" customHeight="1">
      <c r="D350" s="3"/>
      <c r="E350" s="4"/>
      <c r="G350" s="4"/>
      <c r="I350" s="4"/>
    </row>
    <row r="351" spans="4:9" ht="18" customHeight="1">
      <c r="D351" s="3"/>
      <c r="E351" s="4"/>
      <c r="G351" s="4"/>
      <c r="I351" s="4"/>
    </row>
    <row r="352" spans="4:9" ht="18" customHeight="1">
      <c r="D352" s="3"/>
      <c r="E352" s="4"/>
      <c r="G352" s="4"/>
      <c r="I352" s="4"/>
    </row>
    <row r="353" spans="4:9" ht="18" customHeight="1">
      <c r="D353" s="3"/>
      <c r="E353" s="4"/>
      <c r="G353" s="4"/>
      <c r="I353" s="4"/>
    </row>
    <row r="354" spans="4:9" ht="18" customHeight="1">
      <c r="D354" s="3"/>
      <c r="E354" s="4"/>
      <c r="G354" s="4"/>
      <c r="I354" s="4"/>
    </row>
    <row r="355" spans="4:9" ht="18" customHeight="1">
      <c r="D355" s="3"/>
      <c r="E355" s="4"/>
      <c r="G355" s="4"/>
      <c r="I355" s="4"/>
    </row>
    <row r="356" spans="4:9" ht="18" customHeight="1">
      <c r="D356" s="3"/>
      <c r="E356" s="4"/>
      <c r="G356" s="4"/>
      <c r="I356" s="4"/>
    </row>
    <row r="357" spans="4:9" ht="18" customHeight="1">
      <c r="D357" s="3"/>
      <c r="E357" s="4"/>
      <c r="G357" s="4"/>
      <c r="I357" s="4"/>
    </row>
    <row r="358" spans="4:9" ht="18" customHeight="1">
      <c r="D358" s="3"/>
      <c r="E358" s="4"/>
      <c r="G358" s="4"/>
      <c r="I358" s="4"/>
    </row>
    <row r="359" spans="4:9" ht="18" customHeight="1">
      <c r="D359" s="3"/>
      <c r="E359" s="4"/>
      <c r="G359" s="4"/>
      <c r="I359" s="4"/>
    </row>
    <row r="360" spans="4:9" ht="18" customHeight="1">
      <c r="D360" s="3"/>
      <c r="E360" s="4"/>
      <c r="G360" s="4"/>
      <c r="I360" s="4"/>
    </row>
    <row r="361" spans="4:9" ht="18" customHeight="1">
      <c r="D361" s="3"/>
      <c r="E361" s="4"/>
      <c r="G361" s="4"/>
      <c r="I361" s="4"/>
    </row>
    <row r="362" spans="4:9" ht="18" customHeight="1">
      <c r="D362" s="3"/>
      <c r="E362" s="4"/>
      <c r="G362" s="4"/>
      <c r="I362" s="4"/>
    </row>
    <row r="363" spans="4:9" ht="18" customHeight="1">
      <c r="D363" s="3"/>
      <c r="E363" s="4"/>
      <c r="G363" s="4"/>
      <c r="I363" s="4"/>
    </row>
    <row r="364" spans="4:9" ht="18" customHeight="1">
      <c r="D364" s="3"/>
      <c r="E364" s="4"/>
      <c r="G364" s="4"/>
      <c r="I364" s="4"/>
    </row>
    <row r="365" spans="4:9" ht="18" customHeight="1">
      <c r="D365" s="3"/>
      <c r="E365" s="4"/>
      <c r="G365" s="4"/>
      <c r="I365" s="4"/>
    </row>
    <row r="366" spans="4:9" ht="18" customHeight="1">
      <c r="D366" s="3"/>
      <c r="E366" s="4"/>
      <c r="G366" s="4"/>
      <c r="I366" s="4"/>
    </row>
    <row r="367" spans="4:9" ht="18" customHeight="1">
      <c r="D367" s="3"/>
      <c r="E367" s="4"/>
      <c r="G367" s="4"/>
      <c r="I367" s="4"/>
    </row>
    <row r="368" spans="4:9" ht="18" customHeight="1">
      <c r="D368" s="3"/>
      <c r="E368" s="4"/>
      <c r="G368" s="4"/>
      <c r="I368" s="4"/>
    </row>
    <row r="369" spans="4:9" ht="18" customHeight="1">
      <c r="D369" s="3"/>
      <c r="E369" s="4"/>
      <c r="G369" s="4"/>
      <c r="I369" s="4"/>
    </row>
    <row r="370" spans="4:9" ht="18" customHeight="1">
      <c r="D370" s="3"/>
      <c r="E370" s="4"/>
      <c r="G370" s="4"/>
      <c r="I370" s="4"/>
    </row>
    <row r="371" spans="4:9" ht="18" customHeight="1">
      <c r="D371" s="3"/>
      <c r="E371" s="4"/>
      <c r="G371" s="4"/>
      <c r="I371" s="4"/>
    </row>
    <row r="372" spans="4:9" ht="18" customHeight="1">
      <c r="D372" s="3"/>
      <c r="E372" s="4"/>
      <c r="G372" s="4"/>
      <c r="I372" s="4"/>
    </row>
    <row r="373" spans="4:9" ht="18" customHeight="1">
      <c r="D373" s="3"/>
      <c r="E373" s="4"/>
      <c r="G373" s="4"/>
      <c r="I373" s="4"/>
    </row>
    <row r="374" spans="4:9" ht="18" customHeight="1">
      <c r="D374" s="3"/>
      <c r="E374" s="4"/>
      <c r="G374" s="4"/>
      <c r="I374" s="4"/>
    </row>
    <row r="375" spans="4:9" ht="18" customHeight="1">
      <c r="D375" s="3"/>
      <c r="E375" s="4"/>
      <c r="G375" s="4"/>
      <c r="I375" s="4"/>
    </row>
    <row r="376" spans="4:9" ht="18" customHeight="1">
      <c r="D376" s="3"/>
      <c r="E376" s="4"/>
      <c r="G376" s="4"/>
      <c r="I376" s="4"/>
    </row>
    <row r="377" spans="4:9" ht="18" customHeight="1">
      <c r="D377" s="3"/>
      <c r="E377" s="4"/>
      <c r="G377" s="4"/>
      <c r="I377" s="4"/>
    </row>
    <row r="378" spans="4:9" ht="18" customHeight="1">
      <c r="D378" s="3"/>
      <c r="E378" s="4"/>
      <c r="G378" s="4"/>
      <c r="I378" s="4"/>
    </row>
    <row r="379" spans="4:9" ht="18" customHeight="1">
      <c r="D379" s="3"/>
      <c r="E379" s="4"/>
      <c r="G379" s="4"/>
      <c r="I379" s="4"/>
    </row>
    <row r="380" spans="4:9" ht="18" customHeight="1">
      <c r="D380" s="3"/>
      <c r="E380" s="4"/>
      <c r="G380" s="4"/>
      <c r="I380" s="4"/>
    </row>
    <row r="381" spans="4:9" ht="18" customHeight="1">
      <c r="D381" s="3"/>
      <c r="E381" s="4"/>
      <c r="G381" s="4"/>
      <c r="I381" s="4"/>
    </row>
    <row r="382" spans="4:9" ht="18" customHeight="1">
      <c r="D382" s="3"/>
      <c r="E382" s="4"/>
      <c r="G382" s="4"/>
      <c r="I382" s="4"/>
    </row>
    <row r="383" spans="4:9" ht="18" customHeight="1">
      <c r="D383" s="3"/>
      <c r="E383" s="4"/>
      <c r="G383" s="4"/>
      <c r="I383" s="4"/>
    </row>
    <row r="384" spans="4:9" ht="18" customHeight="1">
      <c r="D384" s="3"/>
      <c r="E384" s="4"/>
      <c r="G384" s="4"/>
      <c r="I384" s="4"/>
    </row>
    <row r="385" spans="4:9" ht="18" customHeight="1">
      <c r="D385" s="3"/>
      <c r="E385" s="4"/>
      <c r="G385" s="4"/>
      <c r="I385" s="4"/>
    </row>
    <row r="386" spans="4:9" ht="18" customHeight="1">
      <c r="D386" s="3"/>
      <c r="E386" s="4"/>
      <c r="G386" s="4"/>
      <c r="I386" s="4"/>
    </row>
    <row r="387" spans="4:9" ht="18" customHeight="1">
      <c r="D387" s="3"/>
      <c r="E387" s="4"/>
      <c r="G387" s="4"/>
      <c r="I387" s="4"/>
    </row>
    <row r="388" spans="4:9" ht="18" customHeight="1">
      <c r="D388" s="3"/>
      <c r="E388" s="4"/>
      <c r="G388" s="4"/>
      <c r="I388" s="4"/>
    </row>
    <row r="389" spans="4:9" ht="18" customHeight="1">
      <c r="D389" s="3"/>
      <c r="E389" s="4"/>
      <c r="G389" s="4"/>
      <c r="I389" s="4"/>
    </row>
    <row r="390" spans="4:9" ht="18" customHeight="1">
      <c r="D390" s="3"/>
      <c r="E390" s="4"/>
      <c r="G390" s="4"/>
      <c r="I390" s="4"/>
    </row>
    <row r="391" spans="4:9" ht="18" customHeight="1">
      <c r="D391" s="3"/>
      <c r="E391" s="4"/>
      <c r="G391" s="4"/>
      <c r="I391" s="4"/>
    </row>
    <row r="392" spans="4:9" ht="18" customHeight="1">
      <c r="D392" s="3"/>
      <c r="E392" s="4"/>
      <c r="G392" s="4"/>
      <c r="I392" s="4"/>
    </row>
    <row r="393" spans="4:9" ht="18" customHeight="1">
      <c r="D393" s="3"/>
      <c r="E393" s="4"/>
      <c r="G393" s="4"/>
      <c r="I393" s="4"/>
    </row>
    <row r="394" spans="4:9" ht="18" customHeight="1">
      <c r="D394" s="3"/>
      <c r="E394" s="4"/>
      <c r="G394" s="4"/>
      <c r="I394" s="4"/>
    </row>
    <row r="395" spans="4:9" ht="18" customHeight="1">
      <c r="D395" s="3"/>
      <c r="E395" s="4"/>
      <c r="G395" s="4"/>
      <c r="I395" s="4"/>
    </row>
    <row r="396" spans="4:9" ht="18" customHeight="1">
      <c r="D396" s="3"/>
      <c r="E396" s="4"/>
      <c r="G396" s="4"/>
      <c r="I396" s="4"/>
    </row>
    <row r="397" spans="4:9" ht="18" customHeight="1">
      <c r="D397" s="3"/>
      <c r="E397" s="4"/>
      <c r="G397" s="4"/>
      <c r="I397" s="4"/>
    </row>
    <row r="398" spans="4:9" ht="18" customHeight="1">
      <c r="D398" s="3"/>
      <c r="E398" s="4"/>
      <c r="G398" s="4"/>
      <c r="I398" s="4"/>
    </row>
    <row r="399" spans="4:9" ht="18" customHeight="1">
      <c r="D399" s="3"/>
      <c r="E399" s="4"/>
      <c r="G399" s="4"/>
      <c r="I399" s="4"/>
    </row>
    <row r="400" spans="4:9" ht="18" customHeight="1">
      <c r="D400" s="3"/>
      <c r="E400" s="4"/>
      <c r="G400" s="4"/>
      <c r="I400" s="4"/>
    </row>
    <row r="401" spans="4:9" ht="18" customHeight="1">
      <c r="D401" s="3"/>
      <c r="E401" s="4"/>
      <c r="G401" s="4"/>
      <c r="I401" s="4"/>
    </row>
    <row r="402" spans="4:9" ht="18" customHeight="1">
      <c r="D402" s="3"/>
      <c r="E402" s="4"/>
      <c r="G402" s="4"/>
      <c r="I402" s="4"/>
    </row>
    <row r="403" spans="4:9" ht="18" customHeight="1">
      <c r="D403" s="3"/>
      <c r="E403" s="4"/>
      <c r="G403" s="4"/>
      <c r="I403" s="4"/>
    </row>
    <row r="404" spans="4:9" ht="18" customHeight="1">
      <c r="D404" s="3"/>
      <c r="E404" s="4"/>
      <c r="G404" s="4"/>
      <c r="I404" s="4"/>
    </row>
    <row r="405" spans="4:9" ht="18" customHeight="1">
      <c r="D405" s="3"/>
      <c r="E405" s="4"/>
      <c r="G405" s="4"/>
      <c r="I405" s="4"/>
    </row>
    <row r="406" spans="4:9" ht="18" customHeight="1">
      <c r="D406" s="3"/>
      <c r="E406" s="4"/>
      <c r="G406" s="4"/>
      <c r="I406" s="4"/>
    </row>
    <row r="407" spans="4:9" ht="18" customHeight="1">
      <c r="D407" s="3"/>
      <c r="E407" s="4"/>
      <c r="G407" s="4"/>
      <c r="I407" s="4"/>
    </row>
    <row r="408" spans="4:9" ht="18" customHeight="1">
      <c r="D408" s="3"/>
      <c r="E408" s="4"/>
      <c r="G408" s="4"/>
      <c r="I408" s="4"/>
    </row>
    <row r="409" spans="4:9" ht="18" customHeight="1">
      <c r="D409" s="3"/>
      <c r="E409" s="4"/>
      <c r="G409" s="4"/>
      <c r="I409" s="4"/>
    </row>
    <row r="410" spans="4:9" ht="18" customHeight="1">
      <c r="D410" s="3"/>
      <c r="E410" s="4"/>
      <c r="G410" s="4"/>
      <c r="I410" s="4"/>
    </row>
    <row r="411" spans="4:9" ht="18" customHeight="1">
      <c r="D411" s="3"/>
      <c r="E411" s="4"/>
      <c r="G411" s="4"/>
      <c r="I411" s="4"/>
    </row>
    <row r="412" spans="4:9" ht="18" customHeight="1">
      <c r="D412" s="3"/>
      <c r="E412" s="4"/>
      <c r="G412" s="4"/>
      <c r="I412" s="4"/>
    </row>
    <row r="413" spans="4:9" ht="18" customHeight="1">
      <c r="D413" s="3"/>
      <c r="E413" s="4"/>
      <c r="G413" s="4"/>
      <c r="I413" s="4"/>
    </row>
    <row r="414" spans="4:9" ht="18" customHeight="1">
      <c r="D414" s="3"/>
      <c r="E414" s="4"/>
      <c r="G414" s="4"/>
      <c r="I414" s="4"/>
    </row>
    <row r="415" spans="4:9" ht="18" customHeight="1">
      <c r="D415" s="3"/>
      <c r="E415" s="4"/>
      <c r="G415" s="4"/>
      <c r="I415" s="4"/>
    </row>
    <row r="416" spans="4:9" ht="18" customHeight="1">
      <c r="D416" s="3"/>
      <c r="E416" s="4"/>
      <c r="G416" s="4"/>
      <c r="I416" s="4"/>
    </row>
    <row r="417" spans="4:9" ht="18" customHeight="1">
      <c r="D417" s="3"/>
      <c r="E417" s="4"/>
      <c r="G417" s="4"/>
      <c r="I417" s="4"/>
    </row>
    <row r="418" spans="4:9" ht="18" customHeight="1">
      <c r="D418" s="3"/>
      <c r="E418" s="4"/>
      <c r="G418" s="4"/>
      <c r="I418" s="4"/>
    </row>
    <row r="419" spans="4:9" ht="18" customHeight="1">
      <c r="D419" s="3"/>
      <c r="E419" s="4"/>
      <c r="G419" s="4"/>
      <c r="I419" s="4"/>
    </row>
    <row r="420" spans="4:9" ht="18" customHeight="1">
      <c r="D420" s="3"/>
      <c r="E420" s="4"/>
      <c r="G420" s="4"/>
      <c r="I420" s="4"/>
    </row>
    <row r="421" spans="4:9" ht="18" customHeight="1">
      <c r="D421" s="3"/>
      <c r="E421" s="4"/>
      <c r="G421" s="4"/>
      <c r="I421" s="4"/>
    </row>
    <row r="422" spans="4:9" ht="18" customHeight="1">
      <c r="D422" s="3"/>
      <c r="E422" s="4"/>
      <c r="G422" s="4"/>
      <c r="I422" s="4"/>
    </row>
    <row r="423" spans="4:9" ht="18" customHeight="1">
      <c r="D423" s="3"/>
      <c r="E423" s="4"/>
      <c r="G423" s="4"/>
      <c r="I423" s="4"/>
    </row>
    <row r="424" spans="4:9" ht="18" customHeight="1">
      <c r="D424" s="3"/>
      <c r="E424" s="4"/>
      <c r="G424" s="4"/>
      <c r="I424" s="4"/>
    </row>
    <row r="425" spans="4:9" ht="18" customHeight="1">
      <c r="D425" s="3"/>
      <c r="E425" s="4"/>
      <c r="G425" s="4"/>
      <c r="I425" s="4"/>
    </row>
    <row r="426" spans="4:9" ht="18" customHeight="1">
      <c r="D426" s="3"/>
      <c r="E426" s="4"/>
      <c r="G426" s="4"/>
      <c r="I426" s="4"/>
    </row>
    <row r="427" spans="4:9" ht="18" customHeight="1">
      <c r="D427" s="3"/>
      <c r="E427" s="4"/>
      <c r="G427" s="4"/>
      <c r="I427" s="4"/>
    </row>
    <row r="428" spans="4:9" ht="18" customHeight="1">
      <c r="D428" s="3"/>
      <c r="E428" s="4"/>
      <c r="G428" s="4"/>
      <c r="I428" s="4"/>
    </row>
    <row r="429" spans="4:9" ht="18" customHeight="1">
      <c r="D429" s="3"/>
      <c r="E429" s="4"/>
      <c r="G429" s="4"/>
      <c r="I429" s="4"/>
    </row>
    <row r="430" spans="4:9" ht="18" customHeight="1">
      <c r="D430" s="3"/>
      <c r="E430" s="4"/>
      <c r="G430" s="4"/>
      <c r="I430" s="4"/>
    </row>
    <row r="431" spans="4:9" ht="18" customHeight="1">
      <c r="D431" s="3"/>
      <c r="E431" s="4"/>
      <c r="G431" s="4"/>
      <c r="I431" s="4"/>
    </row>
    <row r="432" spans="4:9" ht="18" customHeight="1">
      <c r="D432" s="3"/>
      <c r="E432" s="4"/>
      <c r="G432" s="4"/>
      <c r="I432" s="4"/>
    </row>
    <row r="433" spans="4:9" ht="18" customHeight="1">
      <c r="D433" s="3"/>
      <c r="E433" s="4"/>
      <c r="G433" s="4"/>
      <c r="I433" s="4"/>
    </row>
    <row r="434" spans="4:9" ht="18" customHeight="1">
      <c r="D434" s="3"/>
      <c r="E434" s="4"/>
      <c r="G434" s="4"/>
      <c r="I434" s="4"/>
    </row>
    <row r="435" spans="4:9" ht="18" customHeight="1">
      <c r="D435" s="3"/>
      <c r="E435" s="4"/>
      <c r="G435" s="4"/>
      <c r="I435" s="4"/>
    </row>
    <row r="436" spans="4:9" ht="18" customHeight="1">
      <c r="D436" s="3"/>
      <c r="E436" s="4"/>
      <c r="G436" s="4"/>
      <c r="I436" s="4"/>
    </row>
    <row r="437" spans="4:9" ht="18" customHeight="1">
      <c r="D437" s="3"/>
      <c r="E437" s="4"/>
      <c r="G437" s="4"/>
      <c r="I437" s="4"/>
    </row>
    <row r="438" spans="4:9" ht="18" customHeight="1">
      <c r="D438" s="3"/>
      <c r="E438" s="4"/>
      <c r="G438" s="4"/>
      <c r="I438" s="4"/>
    </row>
    <row r="439" spans="4:9" ht="18" customHeight="1">
      <c r="D439" s="3"/>
      <c r="E439" s="4"/>
      <c r="G439" s="4"/>
      <c r="I439" s="4"/>
    </row>
    <row r="440" spans="4:9" ht="18" customHeight="1">
      <c r="D440" s="3"/>
      <c r="E440" s="4"/>
      <c r="G440" s="4"/>
      <c r="I440" s="4"/>
    </row>
    <row r="441" spans="4:9" ht="18" customHeight="1">
      <c r="D441" s="3"/>
      <c r="E441" s="4"/>
      <c r="G441" s="4"/>
      <c r="I441" s="4"/>
    </row>
    <row r="442" spans="4:9" ht="18" customHeight="1">
      <c r="D442" s="3"/>
      <c r="E442" s="4"/>
      <c r="G442" s="4"/>
      <c r="I442" s="4"/>
    </row>
    <row r="443" spans="4:9" ht="18" customHeight="1">
      <c r="D443" s="3"/>
      <c r="E443" s="4"/>
      <c r="G443" s="4"/>
      <c r="I443" s="4"/>
    </row>
    <row r="444" spans="4:9" ht="18" customHeight="1">
      <c r="D444" s="3"/>
      <c r="E444" s="4"/>
      <c r="G444" s="4"/>
      <c r="I444" s="4"/>
    </row>
    <row r="445" spans="4:9" ht="18" customHeight="1">
      <c r="D445" s="3"/>
      <c r="E445" s="4"/>
      <c r="G445" s="4"/>
      <c r="I445" s="4"/>
    </row>
    <row r="446" spans="4:9" ht="18" customHeight="1">
      <c r="D446" s="3"/>
      <c r="E446" s="4"/>
      <c r="G446" s="4"/>
      <c r="I446" s="4"/>
    </row>
    <row r="447" spans="4:9" ht="18" customHeight="1">
      <c r="D447" s="3"/>
      <c r="E447" s="4"/>
      <c r="G447" s="4"/>
      <c r="I447" s="4"/>
    </row>
    <row r="448" spans="4:9" ht="18" customHeight="1">
      <c r="D448" s="3"/>
      <c r="E448" s="4"/>
      <c r="G448" s="4"/>
      <c r="I448" s="4"/>
    </row>
    <row r="449" spans="4:9" ht="18" customHeight="1">
      <c r="D449" s="3"/>
      <c r="E449" s="4"/>
      <c r="G449" s="4"/>
      <c r="I449" s="4"/>
    </row>
    <row r="450" spans="4:9" ht="18" customHeight="1">
      <c r="D450" s="3"/>
      <c r="E450" s="4"/>
      <c r="G450" s="4"/>
      <c r="I450" s="4"/>
    </row>
    <row r="451" spans="4:9" ht="18" customHeight="1">
      <c r="D451" s="3"/>
      <c r="E451" s="4"/>
      <c r="G451" s="4"/>
      <c r="I451" s="4"/>
    </row>
    <row r="452" spans="4:9" ht="18" customHeight="1">
      <c r="D452" s="3"/>
      <c r="E452" s="4"/>
      <c r="G452" s="4"/>
      <c r="I452" s="4"/>
    </row>
    <row r="453" spans="4:9" ht="18" customHeight="1">
      <c r="D453" s="3"/>
      <c r="E453" s="4"/>
      <c r="G453" s="4"/>
      <c r="I453" s="4"/>
    </row>
    <row r="454" spans="4:9" ht="18" customHeight="1">
      <c r="D454" s="3"/>
      <c r="E454" s="4"/>
      <c r="G454" s="4"/>
      <c r="I454" s="4"/>
    </row>
    <row r="455" spans="4:9" ht="18" customHeight="1">
      <c r="D455" s="3"/>
      <c r="E455" s="4"/>
      <c r="G455" s="4"/>
      <c r="I455" s="4"/>
    </row>
    <row r="456" spans="4:9" ht="18" customHeight="1">
      <c r="D456" s="3"/>
      <c r="E456" s="4"/>
      <c r="G456" s="4"/>
      <c r="I456" s="4"/>
    </row>
    <row r="457" spans="4:9" ht="18" customHeight="1">
      <c r="D457" s="3"/>
      <c r="E457" s="4"/>
      <c r="G457" s="4"/>
      <c r="I457" s="4"/>
    </row>
    <row r="458" spans="4:9" ht="18" customHeight="1">
      <c r="D458" s="3"/>
      <c r="E458" s="4"/>
      <c r="G458" s="4"/>
      <c r="I458" s="4"/>
    </row>
    <row r="459" spans="4:9" ht="18" customHeight="1">
      <c r="D459" s="3"/>
      <c r="E459" s="4"/>
      <c r="G459" s="4"/>
      <c r="I459" s="4"/>
    </row>
    <row r="460" spans="4:9" ht="18" customHeight="1">
      <c r="D460" s="3"/>
      <c r="E460" s="4"/>
      <c r="G460" s="4"/>
      <c r="I460" s="4"/>
    </row>
    <row r="461" spans="4:9" ht="18" customHeight="1">
      <c r="D461" s="3"/>
      <c r="E461" s="4"/>
      <c r="G461" s="4"/>
      <c r="I461" s="4"/>
    </row>
    <row r="462" spans="4:9" ht="18" customHeight="1">
      <c r="D462" s="3"/>
      <c r="E462" s="4"/>
      <c r="G462" s="4"/>
      <c r="I462" s="4"/>
    </row>
    <row r="463" spans="4:9" ht="18" customHeight="1">
      <c r="D463" s="3"/>
      <c r="E463" s="4"/>
      <c r="G463" s="4"/>
      <c r="I463" s="4"/>
    </row>
    <row r="464" spans="4:9" ht="18" customHeight="1">
      <c r="D464" s="3"/>
      <c r="E464" s="4"/>
      <c r="G464" s="4"/>
      <c r="I464" s="4"/>
    </row>
    <row r="465" spans="4:9" ht="18" customHeight="1">
      <c r="D465" s="3"/>
      <c r="E465" s="4"/>
      <c r="G465" s="4"/>
      <c r="I465" s="4"/>
    </row>
    <row r="466" spans="4:9" ht="18" customHeight="1">
      <c r="D466" s="3"/>
      <c r="E466" s="4"/>
      <c r="G466" s="4"/>
      <c r="I466" s="4"/>
    </row>
    <row r="467" spans="4:9" ht="18" customHeight="1">
      <c r="D467" s="3"/>
      <c r="E467" s="4"/>
      <c r="G467" s="4"/>
      <c r="I467" s="4"/>
    </row>
    <row r="468" spans="4:9" ht="18" customHeight="1">
      <c r="D468" s="3"/>
      <c r="E468" s="4"/>
      <c r="G468" s="4"/>
      <c r="I468" s="4"/>
    </row>
    <row r="469" spans="4:9" ht="18" customHeight="1">
      <c r="D469" s="3"/>
      <c r="E469" s="4"/>
      <c r="G469" s="4"/>
      <c r="I469" s="4"/>
    </row>
    <row r="470" spans="4:9" ht="18" customHeight="1">
      <c r="D470" s="3"/>
      <c r="E470" s="4"/>
      <c r="G470" s="4"/>
      <c r="I470" s="4"/>
    </row>
    <row r="471" spans="4:9" ht="18" customHeight="1">
      <c r="D471" s="3"/>
      <c r="E471" s="4"/>
      <c r="G471" s="4"/>
      <c r="I471" s="4"/>
    </row>
    <row r="472" spans="4:9" ht="18" customHeight="1">
      <c r="D472" s="3"/>
      <c r="E472" s="4"/>
      <c r="G472" s="4"/>
      <c r="I472" s="4"/>
    </row>
    <row r="473" spans="4:9" ht="18" customHeight="1">
      <c r="D473" s="3"/>
      <c r="E473" s="4"/>
      <c r="G473" s="4"/>
      <c r="I473" s="4"/>
    </row>
    <row r="474" spans="4:9" ht="18" customHeight="1">
      <c r="D474" s="3"/>
      <c r="E474" s="4"/>
      <c r="G474" s="4"/>
      <c r="I474" s="4"/>
    </row>
    <row r="475" spans="4:9" ht="18" customHeight="1">
      <c r="D475" s="3"/>
      <c r="E475" s="4"/>
      <c r="G475" s="4"/>
      <c r="I475" s="4"/>
    </row>
    <row r="476" spans="4:9" ht="18" customHeight="1">
      <c r="D476" s="3"/>
      <c r="E476" s="4"/>
      <c r="G476" s="4"/>
      <c r="I476" s="4"/>
    </row>
    <row r="477" spans="4:9" ht="18" customHeight="1">
      <c r="D477" s="3"/>
      <c r="E477" s="4"/>
      <c r="G477" s="4"/>
      <c r="I477" s="4"/>
    </row>
    <row r="478" spans="4:9" ht="18" customHeight="1">
      <c r="D478" s="3"/>
      <c r="E478" s="4"/>
      <c r="G478" s="4"/>
      <c r="I478" s="4"/>
    </row>
    <row r="479" spans="4:9" ht="18" customHeight="1">
      <c r="D479" s="3"/>
      <c r="E479" s="4"/>
      <c r="G479" s="4"/>
      <c r="I479" s="4"/>
    </row>
    <row r="480" spans="4:9" ht="18" customHeight="1">
      <c r="D480" s="3"/>
      <c r="E480" s="4"/>
      <c r="G480" s="4"/>
      <c r="I480" s="4"/>
    </row>
    <row r="481" spans="4:9" ht="18" customHeight="1">
      <c r="D481" s="3"/>
      <c r="E481" s="4"/>
      <c r="G481" s="4"/>
      <c r="I481" s="4"/>
    </row>
    <row r="482" spans="4:9" ht="18" customHeight="1">
      <c r="D482" s="3"/>
      <c r="E482" s="4"/>
      <c r="G482" s="4"/>
      <c r="I482" s="4"/>
    </row>
    <row r="483" spans="4:9" ht="18" customHeight="1">
      <c r="D483" s="3"/>
      <c r="E483" s="4"/>
      <c r="G483" s="4"/>
      <c r="I483" s="4"/>
    </row>
    <row r="484" spans="4:9" ht="18" customHeight="1">
      <c r="D484" s="3"/>
      <c r="E484" s="4"/>
      <c r="G484" s="4"/>
      <c r="I484" s="4"/>
    </row>
    <row r="485" spans="4:9" ht="18" customHeight="1">
      <c r="D485" s="3"/>
      <c r="E485" s="4"/>
      <c r="G485" s="4"/>
      <c r="I485" s="4"/>
    </row>
    <row r="486" spans="4:9" ht="18" customHeight="1">
      <c r="D486" s="3"/>
      <c r="E486" s="4"/>
      <c r="G486" s="4"/>
      <c r="I486" s="4"/>
    </row>
    <row r="487" spans="4:9" ht="18" customHeight="1">
      <c r="D487" s="3"/>
      <c r="E487" s="4"/>
      <c r="G487" s="4"/>
      <c r="I487" s="4"/>
    </row>
    <row r="488" spans="4:9" ht="18" customHeight="1">
      <c r="D488" s="3"/>
      <c r="E488" s="4"/>
      <c r="G488" s="4"/>
      <c r="I488" s="4"/>
    </row>
    <row r="489" spans="4:9" ht="18" customHeight="1">
      <c r="D489" s="3"/>
      <c r="E489" s="4"/>
      <c r="G489" s="4"/>
      <c r="I489" s="4"/>
    </row>
    <row r="490" spans="4:9" ht="18" customHeight="1">
      <c r="D490" s="3"/>
      <c r="E490" s="4"/>
      <c r="G490" s="4"/>
      <c r="I490" s="4"/>
    </row>
    <row r="491" spans="4:9" ht="18" customHeight="1">
      <c r="D491" s="3"/>
      <c r="E491" s="4"/>
      <c r="G491" s="4"/>
      <c r="I491" s="4"/>
    </row>
    <row r="492" spans="4:9" ht="18" customHeight="1">
      <c r="D492" s="3"/>
      <c r="E492" s="4"/>
      <c r="G492" s="4"/>
      <c r="I492" s="4"/>
    </row>
    <row r="493" spans="4:9" ht="18" customHeight="1">
      <c r="D493" s="3"/>
      <c r="E493" s="4"/>
      <c r="G493" s="4"/>
      <c r="I493" s="4"/>
    </row>
    <row r="494" spans="4:9" ht="18" customHeight="1">
      <c r="D494" s="3"/>
      <c r="E494" s="4"/>
      <c r="G494" s="4"/>
      <c r="I494" s="4"/>
    </row>
    <row r="495" spans="4:9" ht="18" customHeight="1">
      <c r="D495" s="3"/>
      <c r="E495" s="4"/>
      <c r="G495" s="4"/>
      <c r="I495" s="4"/>
    </row>
    <row r="496" spans="4:9" ht="18" customHeight="1">
      <c r="D496" s="3"/>
      <c r="E496" s="4"/>
      <c r="G496" s="4"/>
      <c r="I496" s="4"/>
    </row>
    <row r="497" spans="4:9" ht="18" customHeight="1">
      <c r="D497" s="3"/>
      <c r="E497" s="4"/>
      <c r="G497" s="4"/>
      <c r="I497" s="4"/>
    </row>
    <row r="498" spans="4:9" ht="18" customHeight="1">
      <c r="D498" s="3"/>
      <c r="E498" s="4"/>
      <c r="G498" s="4"/>
      <c r="I498" s="4"/>
    </row>
    <row r="499" spans="4:9" ht="18" customHeight="1">
      <c r="D499" s="3"/>
      <c r="E499" s="4"/>
      <c r="G499" s="4"/>
      <c r="I499" s="4"/>
    </row>
    <row r="500" spans="4:9" ht="18" customHeight="1">
      <c r="D500" s="3"/>
      <c r="E500" s="4"/>
      <c r="G500" s="4"/>
      <c r="I500" s="4"/>
    </row>
    <row r="501" spans="4:9" ht="18" customHeight="1">
      <c r="D501" s="3"/>
      <c r="E501" s="4"/>
      <c r="G501" s="4"/>
      <c r="I501" s="4"/>
    </row>
    <row r="502" spans="4:9" ht="18" customHeight="1">
      <c r="D502" s="3"/>
      <c r="E502" s="4"/>
      <c r="G502" s="4"/>
      <c r="I502" s="4"/>
    </row>
    <row r="503" spans="4:9" ht="18" customHeight="1">
      <c r="D503" s="3"/>
      <c r="E503" s="4"/>
      <c r="G503" s="4"/>
      <c r="I503" s="4"/>
    </row>
    <row r="504" spans="4:9" ht="18" customHeight="1">
      <c r="D504" s="3"/>
      <c r="E504" s="4"/>
      <c r="G504" s="4"/>
      <c r="I504" s="4"/>
    </row>
    <row r="505" spans="4:9" ht="18" customHeight="1">
      <c r="D505" s="3"/>
      <c r="E505" s="4"/>
      <c r="G505" s="4"/>
      <c r="I505" s="4"/>
    </row>
    <row r="506" spans="4:9" ht="18" customHeight="1">
      <c r="D506" s="3"/>
      <c r="E506" s="4"/>
      <c r="G506" s="4"/>
      <c r="I506" s="4"/>
    </row>
    <row r="507" spans="4:9" ht="18" customHeight="1">
      <c r="D507" s="3"/>
      <c r="E507" s="4"/>
      <c r="G507" s="4"/>
      <c r="I507" s="4"/>
    </row>
    <row r="508" spans="4:9" ht="18" customHeight="1">
      <c r="D508" s="3"/>
      <c r="E508" s="4"/>
      <c r="G508" s="4"/>
      <c r="I508" s="4"/>
    </row>
    <row r="509" spans="4:9" ht="18" customHeight="1">
      <c r="D509" s="3"/>
      <c r="E509" s="4"/>
      <c r="G509" s="4"/>
      <c r="I509" s="4"/>
    </row>
    <row r="510" spans="4:9" ht="18" customHeight="1">
      <c r="D510" s="3"/>
      <c r="E510" s="4"/>
      <c r="G510" s="4"/>
      <c r="I510" s="4"/>
    </row>
    <row r="511" spans="4:9" ht="18" customHeight="1">
      <c r="D511" s="3"/>
      <c r="E511" s="4"/>
      <c r="G511" s="4"/>
      <c r="I511" s="4"/>
    </row>
    <row r="512" spans="4:9" ht="18" customHeight="1">
      <c r="D512" s="3"/>
      <c r="E512" s="4"/>
      <c r="G512" s="4"/>
      <c r="I512" s="4"/>
    </row>
    <row r="513" spans="4:9" ht="18" customHeight="1">
      <c r="D513" s="3"/>
      <c r="E513" s="4"/>
      <c r="G513" s="4"/>
      <c r="I513" s="4"/>
    </row>
    <row r="514" spans="4:9" ht="18" customHeight="1">
      <c r="D514" s="3"/>
      <c r="E514" s="4"/>
      <c r="G514" s="4"/>
      <c r="I514" s="4"/>
    </row>
    <row r="515" spans="4:9" ht="18" customHeight="1">
      <c r="D515" s="3"/>
      <c r="E515" s="4"/>
      <c r="G515" s="4"/>
      <c r="I515" s="4"/>
    </row>
    <row r="516" spans="4:9" ht="18" customHeight="1">
      <c r="D516" s="3"/>
      <c r="E516" s="4"/>
      <c r="G516" s="4"/>
      <c r="I516" s="4"/>
    </row>
    <row r="517" spans="4:9" ht="18" customHeight="1">
      <c r="D517" s="3"/>
      <c r="E517" s="4"/>
      <c r="G517" s="4"/>
      <c r="I517" s="4"/>
    </row>
    <row r="518" spans="4:9" ht="18" customHeight="1">
      <c r="D518" s="3"/>
      <c r="E518" s="4"/>
      <c r="G518" s="4"/>
      <c r="I518" s="4"/>
    </row>
    <row r="519" spans="4:9" ht="18" customHeight="1">
      <c r="D519" s="3"/>
      <c r="E519" s="4"/>
      <c r="G519" s="4"/>
      <c r="I519" s="4"/>
    </row>
    <row r="520" spans="4:9" ht="18" customHeight="1">
      <c r="D520" s="3"/>
      <c r="E520" s="4"/>
      <c r="G520" s="4"/>
      <c r="I520" s="4"/>
    </row>
    <row r="521" spans="4:9" ht="18" customHeight="1">
      <c r="D521" s="3"/>
      <c r="E521" s="4"/>
      <c r="G521" s="4"/>
      <c r="I521" s="4"/>
    </row>
    <row r="522" spans="4:9" ht="18" customHeight="1">
      <c r="D522" s="3"/>
      <c r="E522" s="4"/>
      <c r="G522" s="4"/>
      <c r="I522" s="4"/>
    </row>
    <row r="523" spans="4:9" ht="18" customHeight="1">
      <c r="D523" s="3"/>
      <c r="E523" s="4"/>
      <c r="G523" s="4"/>
      <c r="I523" s="4"/>
    </row>
    <row r="524" spans="4:9" ht="18" customHeight="1">
      <c r="D524" s="3"/>
      <c r="E524" s="4"/>
      <c r="G524" s="4"/>
      <c r="I524" s="4"/>
    </row>
    <row r="525" spans="4:9" ht="18" customHeight="1">
      <c r="D525" s="3"/>
      <c r="E525" s="4"/>
      <c r="G525" s="4"/>
      <c r="I525" s="4"/>
    </row>
    <row r="526" spans="4:9" ht="18" customHeight="1">
      <c r="D526" s="3"/>
      <c r="E526" s="4"/>
      <c r="G526" s="4"/>
      <c r="I526" s="4"/>
    </row>
    <row r="527" spans="4:9" ht="18" customHeight="1">
      <c r="D527" s="3"/>
      <c r="E527" s="4"/>
      <c r="G527" s="4"/>
      <c r="I527" s="4"/>
    </row>
    <row r="528" spans="4:9" ht="18" customHeight="1">
      <c r="D528" s="3"/>
      <c r="E528" s="4"/>
      <c r="G528" s="4"/>
      <c r="I528" s="4"/>
    </row>
    <row r="529" spans="4:9" ht="18" customHeight="1">
      <c r="D529" s="3"/>
      <c r="E529" s="4"/>
      <c r="G529" s="4"/>
      <c r="I529" s="4"/>
    </row>
    <row r="530" spans="4:9" ht="18" customHeight="1">
      <c r="D530" s="3"/>
      <c r="E530" s="4"/>
      <c r="G530" s="4"/>
      <c r="I530" s="4"/>
    </row>
    <row r="531" spans="4:9" ht="18" customHeight="1">
      <c r="D531" s="3"/>
      <c r="E531" s="4"/>
      <c r="G531" s="4"/>
      <c r="I531" s="4"/>
    </row>
    <row r="532" spans="4:9" ht="18" customHeight="1">
      <c r="D532" s="3"/>
      <c r="E532" s="4"/>
      <c r="G532" s="4"/>
      <c r="I532" s="4"/>
    </row>
    <row r="533" spans="4:9" ht="18" customHeight="1">
      <c r="D533" s="3"/>
      <c r="E533" s="4"/>
      <c r="G533" s="4"/>
      <c r="I533" s="4"/>
    </row>
    <row r="534" spans="4:9" ht="18" customHeight="1">
      <c r="D534" s="3"/>
      <c r="E534" s="4"/>
      <c r="G534" s="4"/>
      <c r="I534" s="4"/>
    </row>
    <row r="535" spans="4:9" ht="18" customHeight="1">
      <c r="D535" s="3"/>
      <c r="E535" s="4"/>
      <c r="G535" s="4"/>
      <c r="I535" s="4"/>
    </row>
    <row r="536" spans="4:9" ht="18" customHeight="1">
      <c r="D536" s="3"/>
      <c r="E536" s="4"/>
      <c r="G536" s="4"/>
      <c r="I536" s="4"/>
    </row>
    <row r="537" spans="4:9" ht="18" customHeight="1">
      <c r="D537" s="3"/>
      <c r="E537" s="4"/>
      <c r="G537" s="4"/>
      <c r="I537" s="4"/>
    </row>
    <row r="538" spans="4:9" ht="18" customHeight="1">
      <c r="D538" s="3"/>
      <c r="E538" s="4"/>
      <c r="G538" s="4"/>
      <c r="I538" s="4"/>
    </row>
    <row r="539" spans="4:9" ht="18" customHeight="1">
      <c r="D539" s="3"/>
      <c r="E539" s="4"/>
      <c r="G539" s="4"/>
      <c r="I539" s="4"/>
    </row>
    <row r="540" spans="4:9" ht="18" customHeight="1">
      <c r="D540" s="3"/>
      <c r="E540" s="4"/>
      <c r="G540" s="4"/>
      <c r="I540" s="4"/>
    </row>
    <row r="541" spans="4:9" ht="18" customHeight="1">
      <c r="D541" s="3"/>
      <c r="E541" s="4"/>
      <c r="G541" s="4"/>
      <c r="I541" s="4"/>
    </row>
    <row r="542" spans="4:9" ht="18" customHeight="1">
      <c r="D542" s="3"/>
      <c r="E542" s="4"/>
      <c r="G542" s="4"/>
      <c r="I542" s="4"/>
    </row>
    <row r="543" spans="4:9" ht="18" customHeight="1">
      <c r="D543" s="3"/>
      <c r="E543" s="4"/>
      <c r="G543" s="4"/>
      <c r="I543" s="4"/>
    </row>
    <row r="544" spans="4:9" ht="18" customHeight="1">
      <c r="D544" s="3"/>
      <c r="E544" s="4"/>
      <c r="G544" s="4"/>
      <c r="I544" s="4"/>
    </row>
    <row r="545" spans="4:9" ht="18" customHeight="1">
      <c r="D545" s="3"/>
      <c r="E545" s="4"/>
      <c r="G545" s="4"/>
      <c r="I545" s="4"/>
    </row>
    <row r="546" spans="4:9" ht="18" customHeight="1">
      <c r="D546" s="3"/>
      <c r="E546" s="4"/>
      <c r="G546" s="4"/>
      <c r="I546" s="4"/>
    </row>
    <row r="547" spans="4:9" ht="18" customHeight="1">
      <c r="D547" s="3"/>
      <c r="E547" s="4"/>
      <c r="G547" s="4"/>
      <c r="I547" s="4"/>
    </row>
    <row r="548" spans="4:9" ht="18" customHeight="1">
      <c r="D548" s="3"/>
      <c r="E548" s="4"/>
      <c r="G548" s="4"/>
      <c r="I548" s="4"/>
    </row>
    <row r="549" spans="4:9" ht="18" customHeight="1">
      <c r="D549" s="3"/>
      <c r="E549" s="4"/>
      <c r="G549" s="4"/>
      <c r="I549" s="4"/>
    </row>
    <row r="550" spans="4:9" ht="18" customHeight="1">
      <c r="D550" s="3"/>
      <c r="E550" s="4"/>
      <c r="G550" s="4"/>
      <c r="I550" s="4"/>
    </row>
    <row r="551" spans="4:9" ht="18" customHeight="1">
      <c r="D551" s="3"/>
      <c r="E551" s="4"/>
      <c r="G551" s="4"/>
      <c r="I551" s="4"/>
    </row>
    <row r="552" spans="4:9" ht="18" customHeight="1">
      <c r="D552" s="3"/>
      <c r="E552" s="4"/>
      <c r="G552" s="4"/>
      <c r="I552" s="4"/>
    </row>
    <row r="553" spans="4:9" ht="18" customHeight="1">
      <c r="D553" s="3"/>
      <c r="E553" s="4"/>
      <c r="G553" s="4"/>
      <c r="I553" s="4"/>
    </row>
    <row r="554" spans="4:9" ht="18" customHeight="1">
      <c r="D554" s="3"/>
      <c r="E554" s="4"/>
      <c r="G554" s="4"/>
      <c r="I554" s="4"/>
    </row>
    <row r="555" spans="4:9" ht="18" customHeight="1">
      <c r="D555" s="3"/>
      <c r="E555" s="4"/>
      <c r="G555" s="4"/>
      <c r="I555" s="4"/>
    </row>
    <row r="556" spans="4:9" ht="18" customHeight="1">
      <c r="D556" s="3"/>
      <c r="E556" s="4"/>
      <c r="G556" s="4"/>
      <c r="I556" s="4"/>
    </row>
    <row r="557" spans="4:9" ht="18" customHeight="1">
      <c r="D557" s="3"/>
      <c r="E557" s="4"/>
      <c r="G557" s="4"/>
      <c r="I557" s="4"/>
    </row>
    <row r="558" spans="4:9" ht="18" customHeight="1">
      <c r="D558" s="3"/>
      <c r="E558" s="4"/>
      <c r="G558" s="4"/>
      <c r="I558" s="4"/>
    </row>
    <row r="559" spans="4:9" ht="18" customHeight="1">
      <c r="D559" s="3"/>
      <c r="E559" s="4"/>
      <c r="G559" s="4"/>
      <c r="I559" s="4"/>
    </row>
    <row r="560" spans="4:9" ht="18" customHeight="1">
      <c r="D560" s="3"/>
      <c r="E560" s="4"/>
      <c r="G560" s="4"/>
      <c r="I560" s="4"/>
    </row>
    <row r="561" spans="4:9" ht="18" customHeight="1">
      <c r="D561" s="3"/>
      <c r="E561" s="4"/>
      <c r="G561" s="4"/>
      <c r="I561" s="4"/>
    </row>
    <row r="562" spans="4:9" ht="18" customHeight="1">
      <c r="D562" s="3"/>
      <c r="E562" s="4"/>
      <c r="G562" s="4"/>
      <c r="I562" s="4"/>
    </row>
    <row r="563" spans="4:9" ht="18" customHeight="1">
      <c r="D563" s="3"/>
      <c r="E563" s="4"/>
      <c r="G563" s="4"/>
      <c r="I563" s="4"/>
    </row>
    <row r="564" spans="4:9" ht="18" customHeight="1">
      <c r="D564" s="3"/>
      <c r="E564" s="4"/>
      <c r="G564" s="4"/>
      <c r="I564" s="4"/>
    </row>
    <row r="565" spans="4:9" ht="18" customHeight="1">
      <c r="D565" s="3"/>
      <c r="E565" s="4"/>
      <c r="G565" s="4"/>
      <c r="I565" s="4"/>
    </row>
    <row r="566" spans="4:9" ht="18" customHeight="1">
      <c r="D566" s="3"/>
      <c r="E566" s="4"/>
      <c r="G566" s="4"/>
      <c r="I566" s="4"/>
    </row>
    <row r="567" spans="4:9" ht="18" customHeight="1">
      <c r="D567" s="3"/>
      <c r="E567" s="4"/>
      <c r="G567" s="4"/>
      <c r="I567" s="4"/>
    </row>
    <row r="568" spans="4:9" ht="18" customHeight="1">
      <c r="D568" s="3"/>
      <c r="E568" s="4"/>
      <c r="G568" s="4"/>
      <c r="I568" s="4"/>
    </row>
    <row r="569" spans="4:9" ht="18" customHeight="1">
      <c r="D569" s="3"/>
      <c r="E569" s="4"/>
      <c r="G569" s="4"/>
      <c r="I569" s="4"/>
    </row>
    <row r="570" spans="4:9" ht="18" customHeight="1">
      <c r="D570" s="3"/>
      <c r="E570" s="4"/>
      <c r="G570" s="4"/>
      <c r="I570" s="4"/>
    </row>
    <row r="571" spans="4:9" ht="18" customHeight="1">
      <c r="D571" s="3"/>
      <c r="E571" s="4"/>
      <c r="G571" s="4"/>
      <c r="I571" s="4"/>
    </row>
    <row r="572" spans="4:9" ht="18" customHeight="1">
      <c r="D572" s="3"/>
      <c r="E572" s="4"/>
      <c r="G572" s="4"/>
      <c r="I572" s="4"/>
    </row>
    <row r="573" spans="4:9" ht="18" customHeight="1">
      <c r="D573" s="3"/>
      <c r="E573" s="4"/>
      <c r="G573" s="4"/>
      <c r="I573" s="4"/>
    </row>
    <row r="574" spans="4:9" ht="18" customHeight="1">
      <c r="D574" s="3"/>
      <c r="E574" s="4"/>
      <c r="G574" s="4"/>
      <c r="I574" s="4"/>
    </row>
    <row r="575" spans="4:9" ht="18" customHeight="1">
      <c r="D575" s="3"/>
      <c r="E575" s="4"/>
      <c r="G575" s="4"/>
      <c r="I575" s="4"/>
    </row>
    <row r="576" spans="4:9" ht="18" customHeight="1">
      <c r="D576" s="3"/>
      <c r="E576" s="4"/>
      <c r="G576" s="4"/>
      <c r="I576" s="4"/>
    </row>
    <row r="577" spans="4:9" ht="18" customHeight="1">
      <c r="D577" s="3"/>
      <c r="E577" s="4"/>
      <c r="G577" s="4"/>
      <c r="I577" s="4"/>
    </row>
    <row r="578" spans="4:9" ht="18" customHeight="1">
      <c r="D578" s="3"/>
      <c r="E578" s="4"/>
      <c r="G578" s="4"/>
      <c r="I578" s="4"/>
    </row>
    <row r="579" spans="4:9" ht="18" customHeight="1">
      <c r="D579" s="3"/>
      <c r="E579" s="4"/>
      <c r="G579" s="4"/>
      <c r="I579" s="4"/>
    </row>
    <row r="580" spans="4:9" ht="18" customHeight="1">
      <c r="D580" s="3"/>
      <c r="E580" s="4"/>
      <c r="G580" s="4"/>
      <c r="I580" s="4"/>
    </row>
    <row r="581" spans="4:9" ht="18" customHeight="1">
      <c r="D581" s="3"/>
      <c r="E581" s="4"/>
      <c r="G581" s="4"/>
      <c r="I581" s="4"/>
    </row>
    <row r="582" spans="4:9" ht="18" customHeight="1">
      <c r="D582" s="3"/>
      <c r="E582" s="4"/>
      <c r="G582" s="4"/>
      <c r="I582" s="4"/>
    </row>
    <row r="583" spans="4:9" ht="18" customHeight="1">
      <c r="D583" s="3"/>
      <c r="E583" s="4"/>
      <c r="G583" s="4"/>
      <c r="I583" s="4"/>
    </row>
    <row r="584" spans="4:9" ht="18" customHeight="1">
      <c r="D584" s="3"/>
      <c r="E584" s="4"/>
      <c r="G584" s="4"/>
      <c r="I584" s="4"/>
    </row>
    <row r="585" spans="4:9" ht="18" customHeight="1">
      <c r="D585" s="3"/>
      <c r="E585" s="4"/>
      <c r="G585" s="4"/>
      <c r="I585" s="4"/>
    </row>
    <row r="586" spans="4:9" ht="18" customHeight="1">
      <c r="D586" s="3"/>
      <c r="E586" s="4"/>
      <c r="G586" s="4"/>
      <c r="I586" s="4"/>
    </row>
    <row r="587" spans="4:9" ht="18" customHeight="1">
      <c r="D587" s="3"/>
      <c r="E587" s="4"/>
      <c r="G587" s="4"/>
      <c r="I587" s="4"/>
    </row>
    <row r="588" spans="4:9" ht="18" customHeight="1">
      <c r="D588" s="3"/>
      <c r="E588" s="4"/>
      <c r="G588" s="4"/>
      <c r="I588" s="4"/>
    </row>
    <row r="589" spans="4:9" ht="18" customHeight="1">
      <c r="D589" s="3"/>
      <c r="E589" s="4"/>
      <c r="G589" s="4"/>
      <c r="I589" s="4"/>
    </row>
    <row r="590" spans="4:9" ht="18" customHeight="1">
      <c r="D590" s="3"/>
      <c r="E590" s="4"/>
      <c r="G590" s="4"/>
      <c r="I590" s="4"/>
    </row>
    <row r="591" spans="4:9" ht="18" customHeight="1">
      <c r="D591" s="3"/>
      <c r="E591" s="4"/>
      <c r="G591" s="4"/>
      <c r="I591" s="4"/>
    </row>
    <row r="592" spans="4:9" ht="18" customHeight="1">
      <c r="D592" s="3"/>
      <c r="E592" s="4"/>
      <c r="G592" s="4"/>
      <c r="I592" s="4"/>
    </row>
    <row r="593" spans="4:9" ht="18" customHeight="1">
      <c r="D593" s="3"/>
      <c r="E593" s="4"/>
      <c r="G593" s="4"/>
      <c r="I593" s="4"/>
    </row>
    <row r="594" spans="4:9" ht="18" customHeight="1">
      <c r="D594" s="3"/>
      <c r="E594" s="4"/>
      <c r="G594" s="4"/>
      <c r="I594" s="4"/>
    </row>
    <row r="595" spans="4:9" ht="18" customHeight="1">
      <c r="D595" s="3"/>
      <c r="E595" s="4"/>
      <c r="G595" s="4"/>
      <c r="I595" s="4"/>
    </row>
    <row r="596" spans="4:9" ht="18" customHeight="1">
      <c r="D596" s="3"/>
      <c r="E596" s="4"/>
      <c r="G596" s="4"/>
      <c r="I596" s="4"/>
    </row>
    <row r="597" spans="4:9" ht="18" customHeight="1">
      <c r="D597" s="3"/>
      <c r="E597" s="4"/>
      <c r="G597" s="4"/>
      <c r="I597" s="4"/>
    </row>
    <row r="598" spans="4:9" ht="18" customHeight="1">
      <c r="D598" s="3"/>
      <c r="E598" s="4"/>
      <c r="G598" s="4"/>
      <c r="I598" s="4"/>
    </row>
    <row r="599" spans="4:9" ht="18" customHeight="1">
      <c r="D599" s="3"/>
      <c r="E599" s="4"/>
      <c r="G599" s="4"/>
      <c r="I599" s="4"/>
    </row>
    <row r="600" spans="4:9" ht="18" customHeight="1">
      <c r="D600" s="3"/>
      <c r="E600" s="4"/>
      <c r="G600" s="4"/>
      <c r="I600" s="4"/>
    </row>
    <row r="601" spans="4:9" ht="18" customHeight="1">
      <c r="D601" s="3"/>
      <c r="E601" s="4"/>
      <c r="G601" s="4"/>
      <c r="I601" s="4"/>
    </row>
    <row r="602" spans="4:9" ht="18" customHeight="1">
      <c r="D602" s="3"/>
      <c r="E602" s="4"/>
      <c r="G602" s="4"/>
      <c r="I602" s="4"/>
    </row>
    <row r="603" spans="4:9" ht="18" customHeight="1">
      <c r="D603" s="3"/>
      <c r="E603" s="4"/>
      <c r="G603" s="4"/>
      <c r="I603" s="4"/>
    </row>
    <row r="604" spans="4:9" ht="18" customHeight="1">
      <c r="D604" s="3"/>
      <c r="E604" s="4"/>
      <c r="G604" s="4"/>
      <c r="I604" s="4"/>
    </row>
    <row r="605" spans="4:9" ht="18" customHeight="1">
      <c r="D605" s="3"/>
      <c r="E605" s="4"/>
      <c r="G605" s="4"/>
      <c r="I605" s="4"/>
    </row>
    <row r="606" spans="4:9" ht="18" customHeight="1">
      <c r="D606" s="3"/>
      <c r="E606" s="4"/>
      <c r="G606" s="4"/>
      <c r="I606" s="4"/>
    </row>
    <row r="607" spans="4:9" ht="18" customHeight="1">
      <c r="D607" s="3"/>
      <c r="E607" s="4"/>
      <c r="G607" s="4"/>
      <c r="I607" s="4"/>
    </row>
    <row r="608" spans="4:9" ht="18" customHeight="1">
      <c r="D608" s="3"/>
      <c r="E608" s="4"/>
      <c r="G608" s="4"/>
      <c r="I608" s="4"/>
    </row>
    <row r="609" spans="4:9" ht="18" customHeight="1">
      <c r="D609" s="3"/>
      <c r="E609" s="4"/>
      <c r="G609" s="4"/>
      <c r="I609" s="4"/>
    </row>
    <row r="610" spans="4:9" ht="18" customHeight="1">
      <c r="D610" s="3"/>
      <c r="E610" s="4"/>
      <c r="G610" s="4"/>
      <c r="I610" s="4"/>
    </row>
    <row r="611" spans="4:9" ht="18" customHeight="1">
      <c r="D611" s="3"/>
      <c r="E611" s="4"/>
      <c r="G611" s="4"/>
      <c r="I611" s="4"/>
    </row>
    <row r="612" spans="4:9" ht="18" customHeight="1">
      <c r="D612" s="3"/>
      <c r="E612" s="4"/>
      <c r="G612" s="4"/>
      <c r="I612" s="4"/>
    </row>
    <row r="613" spans="4:9" ht="18" customHeight="1">
      <c r="D613" s="3"/>
      <c r="E613" s="4"/>
      <c r="G613" s="4"/>
      <c r="I613" s="4"/>
    </row>
    <row r="614" spans="4:9" ht="18" customHeight="1">
      <c r="D614" s="3"/>
      <c r="E614" s="4"/>
      <c r="G614" s="4"/>
      <c r="I614" s="4"/>
    </row>
    <row r="615" spans="4:9" ht="18" customHeight="1">
      <c r="D615" s="3"/>
      <c r="E615" s="4"/>
      <c r="G615" s="4"/>
      <c r="I615" s="4"/>
    </row>
    <row r="616" spans="4:9" ht="18" customHeight="1">
      <c r="D616" s="3"/>
      <c r="E616" s="4"/>
      <c r="G616" s="4"/>
      <c r="I616" s="4"/>
    </row>
    <row r="617" spans="4:9" ht="18" customHeight="1">
      <c r="D617" s="3"/>
      <c r="E617" s="4"/>
      <c r="G617" s="4"/>
      <c r="I617" s="4"/>
    </row>
    <row r="618" spans="4:9" ht="18" customHeight="1">
      <c r="D618" s="3"/>
      <c r="E618" s="4"/>
      <c r="G618" s="4"/>
      <c r="I618" s="4"/>
    </row>
    <row r="619" spans="4:9" ht="18" customHeight="1">
      <c r="D619" s="3"/>
      <c r="E619" s="4"/>
      <c r="G619" s="4"/>
      <c r="I619" s="4"/>
    </row>
    <row r="620" spans="4:9" ht="18" customHeight="1">
      <c r="D620" s="3"/>
      <c r="E620" s="4"/>
      <c r="G620" s="4"/>
      <c r="I620" s="4"/>
    </row>
    <row r="621" spans="4:9" ht="18" customHeight="1">
      <c r="D621" s="3"/>
      <c r="E621" s="4"/>
      <c r="G621" s="4"/>
      <c r="I621" s="4"/>
    </row>
    <row r="622" spans="4:9" ht="18" customHeight="1">
      <c r="D622" s="3"/>
      <c r="E622" s="4"/>
      <c r="G622" s="4"/>
      <c r="I622" s="4"/>
    </row>
    <row r="623" spans="4:9" ht="18" customHeight="1">
      <c r="D623" s="3"/>
      <c r="E623" s="4"/>
      <c r="G623" s="4"/>
      <c r="I623" s="4"/>
    </row>
    <row r="624" spans="4:9" ht="18" customHeight="1">
      <c r="D624" s="3"/>
      <c r="E624" s="4"/>
      <c r="G624" s="4"/>
      <c r="I624" s="4"/>
    </row>
    <row r="625" spans="4:9" ht="18" customHeight="1">
      <c r="D625" s="3"/>
      <c r="E625" s="4"/>
      <c r="G625" s="4"/>
      <c r="I625" s="4"/>
    </row>
    <row r="626" spans="4:9" ht="18" customHeight="1">
      <c r="D626" s="3"/>
      <c r="E626" s="4"/>
      <c r="G626" s="4"/>
      <c r="I626" s="4"/>
    </row>
    <row r="627" spans="4:9" ht="18" customHeight="1">
      <c r="D627" s="3"/>
      <c r="E627" s="4"/>
      <c r="G627" s="4"/>
      <c r="I627" s="4"/>
    </row>
    <row r="628" spans="4:9" ht="18" customHeight="1">
      <c r="D628" s="3"/>
      <c r="E628" s="4"/>
      <c r="G628" s="4"/>
      <c r="I628" s="4"/>
    </row>
    <row r="629" spans="4:9" ht="18" customHeight="1">
      <c r="D629" s="3"/>
      <c r="E629" s="4"/>
      <c r="G629" s="4"/>
      <c r="I629" s="4"/>
    </row>
    <row r="630" spans="4:9" ht="18" customHeight="1">
      <c r="D630" s="3"/>
      <c r="E630" s="4"/>
      <c r="G630" s="4"/>
      <c r="I630" s="4"/>
    </row>
    <row r="631" spans="4:9" ht="18" customHeight="1">
      <c r="D631" s="3"/>
      <c r="E631" s="4"/>
      <c r="G631" s="4"/>
      <c r="I631" s="4"/>
    </row>
    <row r="632" spans="4:9" ht="18" customHeight="1">
      <c r="D632" s="3"/>
      <c r="E632" s="4"/>
      <c r="G632" s="4"/>
      <c r="I632" s="4"/>
    </row>
    <row r="633" spans="4:9" ht="18" customHeight="1">
      <c r="D633" s="3"/>
      <c r="E633" s="4"/>
      <c r="G633" s="4"/>
      <c r="I633" s="4"/>
    </row>
    <row r="634" spans="4:9" ht="18" customHeight="1">
      <c r="D634" s="3"/>
      <c r="E634" s="4"/>
      <c r="G634" s="4"/>
      <c r="I634" s="4"/>
    </row>
    <row r="635" spans="4:9" ht="18" customHeight="1">
      <c r="D635" s="3"/>
      <c r="E635" s="4"/>
      <c r="G635" s="4"/>
      <c r="I635" s="4"/>
    </row>
    <row r="636" spans="4:9" ht="18" customHeight="1">
      <c r="D636" s="3"/>
      <c r="E636" s="4"/>
      <c r="G636" s="4"/>
      <c r="I636" s="4"/>
    </row>
    <row r="637" spans="4:9" ht="18" customHeight="1">
      <c r="D637" s="3"/>
      <c r="E637" s="4"/>
      <c r="G637" s="4"/>
      <c r="I637" s="4"/>
    </row>
    <row r="638" spans="4:9" ht="18" customHeight="1">
      <c r="D638" s="3"/>
      <c r="E638" s="4"/>
      <c r="G638" s="4"/>
      <c r="I638" s="4"/>
    </row>
    <row r="639" spans="4:9" ht="18" customHeight="1">
      <c r="D639" s="3"/>
      <c r="E639" s="4"/>
      <c r="G639" s="4"/>
      <c r="I639" s="4"/>
    </row>
    <row r="640" spans="4:9" ht="18" customHeight="1">
      <c r="D640" s="3"/>
      <c r="E640" s="4"/>
      <c r="G640" s="4"/>
      <c r="I640" s="4"/>
    </row>
    <row r="641" spans="4:9" ht="18" customHeight="1">
      <c r="D641" s="3"/>
      <c r="E641" s="4"/>
      <c r="G641" s="4"/>
      <c r="I641" s="4"/>
    </row>
    <row r="642" spans="4:9" ht="18" customHeight="1">
      <c r="D642" s="3"/>
      <c r="E642" s="4"/>
      <c r="G642" s="4"/>
      <c r="I642" s="4"/>
    </row>
    <row r="643" spans="4:9" ht="18" customHeight="1">
      <c r="D643" s="3"/>
      <c r="E643" s="4"/>
      <c r="G643" s="4"/>
      <c r="I643" s="4"/>
    </row>
    <row r="644" spans="4:9" ht="18" customHeight="1">
      <c r="D644" s="3"/>
      <c r="E644" s="4"/>
      <c r="G644" s="4"/>
      <c r="I644" s="4"/>
    </row>
    <row r="645" spans="4:9" ht="18" customHeight="1">
      <c r="D645" s="3"/>
      <c r="E645" s="4"/>
      <c r="G645" s="4"/>
      <c r="I645" s="4"/>
    </row>
    <row r="646" spans="4:9" ht="18" customHeight="1">
      <c r="D646" s="3"/>
      <c r="E646" s="4"/>
      <c r="G646" s="4"/>
      <c r="I646" s="4"/>
    </row>
    <row r="647" spans="4:9" ht="18" customHeight="1">
      <c r="D647" s="3"/>
      <c r="E647" s="4"/>
      <c r="G647" s="4"/>
      <c r="I647" s="4"/>
    </row>
    <row r="648" spans="4:9" ht="18" customHeight="1">
      <c r="D648" s="3"/>
      <c r="E648" s="4"/>
      <c r="G648" s="4"/>
      <c r="I648" s="4"/>
    </row>
    <row r="649" spans="4:9" ht="18" customHeight="1">
      <c r="D649" s="3"/>
      <c r="E649" s="4"/>
      <c r="G649" s="4"/>
      <c r="I649" s="4"/>
    </row>
    <row r="650" spans="4:9" ht="18" customHeight="1">
      <c r="D650" s="3"/>
      <c r="E650" s="4"/>
      <c r="G650" s="4"/>
      <c r="I650" s="4"/>
    </row>
    <row r="651" spans="4:9" ht="18" customHeight="1">
      <c r="D651" s="3"/>
      <c r="E651" s="4"/>
      <c r="G651" s="4"/>
      <c r="I651" s="4"/>
    </row>
    <row r="652" spans="4:9" ht="18" customHeight="1">
      <c r="D652" s="3"/>
      <c r="E652" s="4"/>
      <c r="G652" s="4"/>
      <c r="I652" s="4"/>
    </row>
    <row r="653" spans="4:9" ht="18" customHeight="1">
      <c r="D653" s="3"/>
      <c r="E653" s="4"/>
      <c r="G653" s="4"/>
      <c r="I653" s="4"/>
    </row>
    <row r="654" spans="4:9" ht="18" customHeight="1">
      <c r="D654" s="3"/>
      <c r="E654" s="4"/>
      <c r="G654" s="4"/>
      <c r="I654" s="4"/>
    </row>
    <row r="655" spans="4:9" ht="18" customHeight="1">
      <c r="D655" s="3"/>
      <c r="E655" s="4"/>
      <c r="G655" s="4"/>
      <c r="I655" s="4"/>
    </row>
    <row r="656" spans="4:9" ht="18" customHeight="1">
      <c r="D656" s="3"/>
      <c r="E656" s="4"/>
      <c r="G656" s="4"/>
      <c r="I656" s="4"/>
    </row>
    <row r="657" spans="4:9" ht="18" customHeight="1">
      <c r="D657" s="3"/>
      <c r="E657" s="4"/>
      <c r="G657" s="4"/>
      <c r="I657" s="4"/>
    </row>
    <row r="658" spans="4:9" ht="18" customHeight="1">
      <c r="D658" s="3"/>
      <c r="E658" s="4"/>
      <c r="G658" s="4"/>
      <c r="I658" s="4"/>
    </row>
    <row r="659" spans="4:9" ht="18" customHeight="1">
      <c r="D659" s="3"/>
      <c r="E659" s="4"/>
      <c r="G659" s="4"/>
      <c r="I659" s="4"/>
    </row>
    <row r="660" spans="4:9" ht="18" customHeight="1">
      <c r="D660" s="3"/>
      <c r="E660" s="4"/>
      <c r="G660" s="4"/>
      <c r="I660" s="4"/>
    </row>
    <row r="661" spans="4:9" ht="18" customHeight="1">
      <c r="D661" s="3"/>
      <c r="E661" s="4"/>
      <c r="G661" s="4"/>
      <c r="I661" s="4"/>
    </row>
    <row r="662" spans="4:9" ht="18" customHeight="1">
      <c r="D662" s="3"/>
      <c r="E662" s="4"/>
      <c r="G662" s="4"/>
      <c r="I662" s="4"/>
    </row>
    <row r="663" spans="4:9" ht="18" customHeight="1">
      <c r="D663" s="3"/>
      <c r="E663" s="4"/>
      <c r="G663" s="4"/>
      <c r="I663" s="4"/>
    </row>
    <row r="664" spans="4:9" ht="18" customHeight="1">
      <c r="D664" s="3"/>
      <c r="E664" s="4"/>
      <c r="G664" s="4"/>
      <c r="I664" s="4"/>
    </row>
    <row r="665" spans="4:9" ht="18" customHeight="1">
      <c r="D665" s="3"/>
      <c r="E665" s="4"/>
      <c r="G665" s="4"/>
      <c r="I665" s="4"/>
    </row>
    <row r="666" spans="4:9" ht="18" customHeight="1">
      <c r="D666" s="3"/>
      <c r="E666" s="4"/>
      <c r="G666" s="4"/>
      <c r="I666" s="4"/>
    </row>
    <row r="667" spans="4:9" ht="18" customHeight="1">
      <c r="D667" s="3"/>
      <c r="E667" s="4"/>
      <c r="G667" s="4"/>
      <c r="I667" s="4"/>
    </row>
    <row r="668" spans="4:9" ht="18" customHeight="1">
      <c r="D668" s="3"/>
      <c r="E668" s="4"/>
      <c r="G668" s="4"/>
      <c r="I668" s="4"/>
    </row>
    <row r="669" spans="4:9" ht="18" customHeight="1">
      <c r="D669" s="3"/>
      <c r="E669" s="4"/>
      <c r="G669" s="4"/>
      <c r="I669" s="4"/>
    </row>
    <row r="670" spans="4:9" ht="18" customHeight="1">
      <c r="D670" s="3"/>
      <c r="E670" s="4"/>
      <c r="G670" s="4"/>
      <c r="I670" s="4"/>
    </row>
    <row r="671" spans="4:9" ht="18" customHeight="1">
      <c r="D671" s="3"/>
      <c r="E671" s="4"/>
      <c r="G671" s="4"/>
      <c r="I671" s="4"/>
    </row>
    <row r="672" spans="4:9" ht="18" customHeight="1">
      <c r="D672" s="3"/>
      <c r="E672" s="4"/>
      <c r="G672" s="4"/>
      <c r="I672" s="4"/>
    </row>
    <row r="673" spans="4:9" ht="18" customHeight="1">
      <c r="D673" s="3"/>
      <c r="E673" s="4"/>
      <c r="G673" s="4"/>
      <c r="I673" s="4"/>
    </row>
    <row r="674" spans="4:9" ht="18" customHeight="1">
      <c r="D674" s="3"/>
      <c r="E674" s="4"/>
      <c r="G674" s="4"/>
      <c r="I674" s="4"/>
    </row>
    <row r="675" spans="4:9" ht="18" customHeight="1">
      <c r="D675" s="3"/>
      <c r="E675" s="4"/>
      <c r="G675" s="4"/>
      <c r="I675" s="4"/>
    </row>
    <row r="676" spans="4:9" ht="18" customHeight="1">
      <c r="D676" s="3"/>
      <c r="E676" s="4"/>
      <c r="G676" s="4"/>
      <c r="I676" s="4"/>
    </row>
    <row r="677" spans="4:9" ht="18" customHeight="1">
      <c r="D677" s="3"/>
      <c r="E677" s="4"/>
      <c r="G677" s="4"/>
      <c r="I677" s="4"/>
    </row>
    <row r="678" spans="4:9" ht="18" customHeight="1">
      <c r="D678" s="3"/>
      <c r="E678" s="4"/>
      <c r="G678" s="4"/>
      <c r="I678" s="4"/>
    </row>
    <row r="679" spans="4:9" ht="18" customHeight="1">
      <c r="D679" s="3"/>
      <c r="E679" s="4"/>
      <c r="G679" s="4"/>
      <c r="I679" s="4"/>
    </row>
    <row r="680" spans="4:9" ht="18" customHeight="1">
      <c r="D680" s="3"/>
      <c r="E680" s="4"/>
      <c r="G680" s="4"/>
      <c r="I680" s="4"/>
    </row>
    <row r="681" spans="4:9" ht="18" customHeight="1">
      <c r="D681" s="3"/>
      <c r="E681" s="4"/>
      <c r="G681" s="4"/>
      <c r="I681" s="4"/>
    </row>
    <row r="682" spans="4:9" ht="18" customHeight="1">
      <c r="D682" s="3"/>
      <c r="E682" s="4"/>
      <c r="G682" s="4"/>
      <c r="I682" s="4"/>
    </row>
    <row r="683" spans="4:9" ht="18" customHeight="1">
      <c r="D683" s="3"/>
      <c r="E683" s="4"/>
      <c r="G683" s="4"/>
      <c r="I683" s="4"/>
    </row>
    <row r="684" spans="4:9" ht="18" customHeight="1">
      <c r="D684" s="3"/>
      <c r="E684" s="4"/>
      <c r="G684" s="4"/>
      <c r="I684" s="4"/>
    </row>
    <row r="685" spans="4:9" ht="18" customHeight="1">
      <c r="D685" s="3"/>
      <c r="E685" s="4"/>
      <c r="G685" s="4"/>
      <c r="I685" s="4"/>
    </row>
    <row r="686" spans="4:9" ht="18" customHeight="1">
      <c r="D686" s="3"/>
      <c r="E686" s="4"/>
      <c r="G686" s="4"/>
      <c r="I686" s="4"/>
    </row>
    <row r="687" spans="4:9" ht="18" customHeight="1">
      <c r="D687" s="3"/>
      <c r="E687" s="4"/>
      <c r="G687" s="4"/>
      <c r="I687" s="4"/>
    </row>
    <row r="688" spans="4:9" ht="18" customHeight="1">
      <c r="D688" s="3"/>
      <c r="E688" s="4"/>
      <c r="G688" s="4"/>
      <c r="I688" s="4"/>
    </row>
    <row r="689" spans="4:9" ht="18" customHeight="1">
      <c r="D689" s="3"/>
      <c r="E689" s="4"/>
      <c r="G689" s="4"/>
      <c r="I689" s="4"/>
    </row>
    <row r="690" spans="4:9" ht="18" customHeight="1">
      <c r="D690" s="3"/>
      <c r="E690" s="4"/>
      <c r="G690" s="4"/>
      <c r="I690" s="4"/>
    </row>
    <row r="691" spans="4:9" ht="18" customHeight="1">
      <c r="D691" s="3"/>
      <c r="E691" s="4"/>
      <c r="G691" s="4"/>
      <c r="I691" s="4"/>
    </row>
    <row r="692" spans="4:9" ht="18" customHeight="1">
      <c r="D692" s="3"/>
      <c r="E692" s="4"/>
      <c r="G692" s="4"/>
      <c r="I692" s="4"/>
    </row>
    <row r="693" spans="4:9" ht="18" customHeight="1">
      <c r="D693" s="3"/>
      <c r="E693" s="4"/>
      <c r="G693" s="4"/>
      <c r="I693" s="4"/>
    </row>
    <row r="694" spans="4:9" ht="18" customHeight="1">
      <c r="D694" s="3"/>
      <c r="E694" s="4"/>
      <c r="G694" s="4"/>
      <c r="I694" s="4"/>
    </row>
    <row r="695" spans="4:9" ht="18" customHeight="1">
      <c r="D695" s="3"/>
      <c r="E695" s="4"/>
      <c r="G695" s="4"/>
      <c r="I695" s="4"/>
    </row>
    <row r="696" spans="4:9" ht="18" customHeight="1">
      <c r="D696" s="3"/>
      <c r="E696" s="4"/>
      <c r="G696" s="4"/>
      <c r="I696" s="4"/>
    </row>
    <row r="697" spans="4:9" ht="18" customHeight="1">
      <c r="D697" s="3"/>
      <c r="E697" s="4"/>
      <c r="G697" s="4"/>
      <c r="I697" s="4"/>
    </row>
    <row r="698" spans="4:9" ht="18" customHeight="1">
      <c r="D698" s="3"/>
      <c r="E698" s="4"/>
      <c r="G698" s="4"/>
      <c r="I698" s="4"/>
    </row>
    <row r="699" spans="4:9" ht="18" customHeight="1">
      <c r="D699" s="3"/>
      <c r="E699" s="4"/>
      <c r="G699" s="4"/>
      <c r="I699" s="4"/>
    </row>
    <row r="700" spans="4:9" ht="18" customHeight="1">
      <c r="D700" s="3"/>
      <c r="E700" s="4"/>
      <c r="G700" s="4"/>
      <c r="I700" s="4"/>
    </row>
    <row r="701" spans="4:9" ht="18" customHeight="1">
      <c r="D701" s="3"/>
      <c r="E701" s="4"/>
      <c r="G701" s="4"/>
      <c r="I701" s="4"/>
    </row>
    <row r="702" spans="4:9" ht="18" customHeight="1">
      <c r="D702" s="3"/>
      <c r="E702" s="4"/>
      <c r="G702" s="4"/>
      <c r="I702" s="4"/>
    </row>
    <row r="703" spans="4:9" ht="18" customHeight="1">
      <c r="D703" s="3"/>
      <c r="E703" s="4"/>
      <c r="G703" s="4"/>
      <c r="I703" s="4"/>
    </row>
    <row r="704" spans="4:9" ht="18" customHeight="1">
      <c r="D704" s="3"/>
      <c r="E704" s="4"/>
      <c r="G704" s="4"/>
      <c r="I704" s="4"/>
    </row>
    <row r="705" spans="4:9" ht="18" customHeight="1">
      <c r="D705" s="3"/>
      <c r="E705" s="4"/>
      <c r="G705" s="4"/>
      <c r="I705" s="4"/>
    </row>
    <row r="706" spans="4:9" ht="18" customHeight="1">
      <c r="D706" s="3"/>
      <c r="E706" s="4"/>
      <c r="G706" s="4"/>
      <c r="I706" s="4"/>
    </row>
    <row r="707" spans="4:9" ht="18" customHeight="1">
      <c r="D707" s="3"/>
      <c r="E707" s="4"/>
      <c r="G707" s="4"/>
      <c r="I707" s="4"/>
    </row>
    <row r="708" spans="4:9" ht="18" customHeight="1">
      <c r="D708" s="3"/>
      <c r="E708" s="4"/>
      <c r="G708" s="4"/>
      <c r="I708" s="4"/>
    </row>
    <row r="709" spans="4:9" ht="18" customHeight="1">
      <c r="D709" s="3"/>
      <c r="E709" s="4"/>
      <c r="G709" s="4"/>
      <c r="I709" s="4"/>
    </row>
    <row r="710" spans="4:9" ht="18" customHeight="1">
      <c r="D710" s="3"/>
      <c r="E710" s="4"/>
      <c r="G710" s="4"/>
      <c r="I710" s="4"/>
    </row>
    <row r="711" spans="4:9" ht="18" customHeight="1">
      <c r="D711" s="3"/>
      <c r="E711" s="4"/>
      <c r="G711" s="4"/>
      <c r="I711" s="4"/>
    </row>
    <row r="712" spans="4:9" ht="18" customHeight="1">
      <c r="D712" s="3"/>
      <c r="E712" s="4"/>
      <c r="G712" s="4"/>
      <c r="I712" s="4"/>
    </row>
    <row r="713" spans="4:9" ht="18" customHeight="1">
      <c r="D713" s="3"/>
      <c r="E713" s="4"/>
      <c r="G713" s="4"/>
      <c r="I713" s="4"/>
    </row>
    <row r="714" spans="4:9" ht="18" customHeight="1">
      <c r="D714" s="3"/>
      <c r="E714" s="4"/>
      <c r="G714" s="4"/>
      <c r="I714" s="4"/>
    </row>
    <row r="715" spans="4:9" ht="18" customHeight="1">
      <c r="D715" s="3"/>
      <c r="E715" s="4"/>
      <c r="G715" s="4"/>
      <c r="I715" s="4"/>
    </row>
    <row r="716" spans="4:9" ht="18" customHeight="1">
      <c r="D716" s="3"/>
      <c r="E716" s="4"/>
      <c r="G716" s="4"/>
      <c r="I716" s="4"/>
    </row>
    <row r="717" spans="4:9" ht="18" customHeight="1">
      <c r="D717" s="3"/>
      <c r="E717" s="4"/>
      <c r="G717" s="4"/>
      <c r="I717" s="4"/>
    </row>
    <row r="718" spans="4:9" ht="18" customHeight="1">
      <c r="D718" s="3"/>
      <c r="E718" s="4"/>
      <c r="G718" s="4"/>
      <c r="I718" s="4"/>
    </row>
    <row r="719" spans="4:9" ht="18" customHeight="1">
      <c r="D719" s="3"/>
      <c r="E719" s="4"/>
      <c r="G719" s="4"/>
      <c r="I719" s="4"/>
    </row>
    <row r="720" spans="4:9" ht="18" customHeight="1">
      <c r="D720" s="3"/>
      <c r="E720" s="4"/>
      <c r="G720" s="4"/>
      <c r="I720" s="4"/>
    </row>
    <row r="721" spans="4:9" ht="18" customHeight="1">
      <c r="D721" s="3"/>
      <c r="E721" s="4"/>
      <c r="G721" s="4"/>
      <c r="I721" s="4"/>
    </row>
    <row r="722" spans="4:9" ht="18" customHeight="1">
      <c r="D722" s="3"/>
      <c r="E722" s="4"/>
      <c r="G722" s="4"/>
      <c r="I722" s="4"/>
    </row>
    <row r="723" spans="4:9" ht="18" customHeight="1">
      <c r="D723" s="3"/>
      <c r="E723" s="4"/>
      <c r="G723" s="4"/>
      <c r="I723" s="4"/>
    </row>
    <row r="724" spans="4:9" ht="18" customHeight="1">
      <c r="D724" s="3"/>
      <c r="E724" s="4"/>
      <c r="G724" s="4"/>
      <c r="I724" s="4"/>
    </row>
    <row r="725" spans="4:9" ht="18" customHeight="1">
      <c r="D725" s="3"/>
      <c r="E725" s="4"/>
      <c r="G725" s="4"/>
      <c r="I725" s="4"/>
    </row>
    <row r="726" spans="4:9" ht="18" customHeight="1">
      <c r="D726" s="3"/>
      <c r="E726" s="4"/>
      <c r="G726" s="4"/>
      <c r="I726" s="4"/>
    </row>
    <row r="727" spans="4:9" ht="18" customHeight="1">
      <c r="D727" s="3"/>
      <c r="E727" s="4"/>
      <c r="G727" s="4"/>
      <c r="I727" s="4"/>
    </row>
    <row r="728" spans="4:9" ht="18" customHeight="1">
      <c r="D728" s="3"/>
      <c r="E728" s="4"/>
      <c r="G728" s="4"/>
      <c r="I728" s="4"/>
    </row>
    <row r="729" spans="4:9" ht="18" customHeight="1">
      <c r="D729" s="3"/>
      <c r="E729" s="4"/>
      <c r="G729" s="4"/>
      <c r="I729" s="4"/>
    </row>
    <row r="730" spans="4:9" ht="18" customHeight="1">
      <c r="D730" s="3"/>
      <c r="E730" s="4"/>
      <c r="G730" s="4"/>
      <c r="I730" s="4"/>
    </row>
    <row r="731" spans="4:9" ht="18" customHeight="1">
      <c r="D731" s="3"/>
      <c r="E731" s="4"/>
      <c r="G731" s="4"/>
      <c r="I731" s="4"/>
    </row>
    <row r="732" spans="4:9" ht="18" customHeight="1">
      <c r="D732" s="3"/>
      <c r="E732" s="4"/>
      <c r="G732" s="4"/>
      <c r="I732" s="4"/>
    </row>
    <row r="733" spans="4:9" ht="18" customHeight="1">
      <c r="D733" s="3"/>
      <c r="E733" s="4"/>
      <c r="G733" s="4"/>
      <c r="I733" s="4"/>
    </row>
    <row r="734" spans="4:9" ht="18" customHeight="1">
      <c r="D734" s="3"/>
      <c r="E734" s="4"/>
      <c r="G734" s="4"/>
      <c r="I734" s="4"/>
    </row>
    <row r="735" spans="4:9" ht="18" customHeight="1">
      <c r="D735" s="3"/>
      <c r="E735" s="4"/>
      <c r="G735" s="4"/>
      <c r="I735" s="4"/>
    </row>
    <row r="736" spans="4:9" ht="18" customHeight="1">
      <c r="D736" s="3"/>
      <c r="E736" s="4"/>
      <c r="G736" s="4"/>
      <c r="I736" s="4"/>
    </row>
    <row r="737" spans="4:9" ht="18" customHeight="1">
      <c r="D737" s="3"/>
      <c r="E737" s="4"/>
      <c r="G737" s="4"/>
      <c r="I737" s="4"/>
    </row>
    <row r="738" spans="4:9" ht="18" customHeight="1">
      <c r="D738" s="3"/>
      <c r="E738" s="4"/>
      <c r="G738" s="4"/>
      <c r="I738" s="4"/>
    </row>
    <row r="739" spans="4:9" ht="18" customHeight="1">
      <c r="D739" s="3"/>
      <c r="E739" s="4"/>
      <c r="G739" s="4"/>
      <c r="I739" s="4"/>
    </row>
    <row r="740" spans="4:9" ht="18" customHeight="1">
      <c r="D740" s="3"/>
      <c r="E740" s="4"/>
      <c r="G740" s="4"/>
      <c r="I740" s="4"/>
    </row>
    <row r="741" spans="4:9" ht="18" customHeight="1">
      <c r="D741" s="3"/>
      <c r="E741" s="4"/>
      <c r="G741" s="4"/>
      <c r="I741" s="4"/>
    </row>
    <row r="742" spans="4:9" ht="18" customHeight="1">
      <c r="D742" s="3"/>
      <c r="E742" s="4"/>
      <c r="G742" s="4"/>
      <c r="I742" s="4"/>
    </row>
    <row r="743" spans="4:9" ht="18" customHeight="1">
      <c r="D743" s="3"/>
      <c r="E743" s="4"/>
      <c r="G743" s="4"/>
      <c r="I743" s="4"/>
    </row>
    <row r="744" spans="4:9" ht="18" customHeight="1">
      <c r="D744" s="3"/>
      <c r="E744" s="4"/>
      <c r="G744" s="4"/>
      <c r="I744" s="4"/>
    </row>
    <row r="745" spans="4:9" ht="18" customHeight="1">
      <c r="D745" s="3"/>
      <c r="E745" s="4"/>
      <c r="G745" s="4"/>
      <c r="I745" s="4"/>
    </row>
    <row r="746" spans="4:9" ht="18" customHeight="1">
      <c r="D746" s="3"/>
      <c r="E746" s="4"/>
      <c r="G746" s="4"/>
      <c r="I746" s="4"/>
    </row>
    <row r="747" spans="4:9" ht="18" customHeight="1">
      <c r="D747" s="3"/>
      <c r="E747" s="4"/>
      <c r="G747" s="4"/>
      <c r="I747" s="4"/>
    </row>
    <row r="748" spans="4:9" ht="18" customHeight="1">
      <c r="D748" s="3"/>
      <c r="E748" s="4"/>
      <c r="G748" s="4"/>
      <c r="I748" s="4"/>
    </row>
    <row r="749" spans="4:9" ht="18" customHeight="1">
      <c r="D749" s="3"/>
      <c r="E749" s="4"/>
      <c r="G749" s="4"/>
      <c r="I749" s="4"/>
    </row>
    <row r="750" spans="4:9" ht="18" customHeight="1">
      <c r="D750" s="3"/>
      <c r="E750" s="4"/>
      <c r="G750" s="4"/>
      <c r="I750" s="4"/>
    </row>
    <row r="751" spans="4:9" ht="18" customHeight="1">
      <c r="D751" s="3"/>
      <c r="E751" s="4"/>
      <c r="G751" s="4"/>
      <c r="I751" s="4"/>
    </row>
    <row r="752" spans="4:9" ht="18" customHeight="1">
      <c r="D752" s="3"/>
      <c r="E752" s="4"/>
      <c r="G752" s="4"/>
      <c r="I752" s="4"/>
    </row>
    <row r="753" spans="4:9" ht="18" customHeight="1">
      <c r="D753" s="3"/>
      <c r="E753" s="4"/>
      <c r="G753" s="4"/>
      <c r="I753" s="4"/>
    </row>
    <row r="754" spans="4:9" ht="18" customHeight="1">
      <c r="D754" s="3"/>
      <c r="E754" s="4"/>
      <c r="G754" s="4"/>
      <c r="I754" s="4"/>
    </row>
    <row r="755" spans="4:9" ht="18" customHeight="1">
      <c r="D755" s="3"/>
      <c r="E755" s="4"/>
      <c r="G755" s="4"/>
      <c r="I755" s="4"/>
    </row>
    <row r="756" spans="4:9" ht="18" customHeight="1">
      <c r="D756" s="3"/>
      <c r="E756" s="4"/>
      <c r="G756" s="4"/>
      <c r="I756" s="4"/>
    </row>
    <row r="757" spans="4:9" ht="18" customHeight="1">
      <c r="D757" s="3"/>
      <c r="E757" s="4"/>
      <c r="G757" s="4"/>
      <c r="I757" s="4"/>
    </row>
    <row r="758" spans="4:9" ht="18" customHeight="1">
      <c r="D758" s="3"/>
      <c r="E758" s="4"/>
      <c r="G758" s="4"/>
      <c r="I758" s="4"/>
    </row>
    <row r="759" spans="4:9" ht="18" customHeight="1">
      <c r="D759" s="3"/>
      <c r="E759" s="4"/>
      <c r="G759" s="4"/>
      <c r="I759" s="4"/>
    </row>
    <row r="760" spans="4:9" ht="18" customHeight="1">
      <c r="D760" s="3"/>
      <c r="E760" s="4"/>
      <c r="G760" s="4"/>
      <c r="I760" s="4"/>
    </row>
    <row r="761" spans="4:9" ht="18" customHeight="1">
      <c r="D761" s="3"/>
      <c r="E761" s="4"/>
      <c r="G761" s="4"/>
      <c r="I761" s="4"/>
    </row>
    <row r="762" spans="4:9" ht="18" customHeight="1">
      <c r="D762" s="3"/>
      <c r="E762" s="4"/>
      <c r="G762" s="4"/>
      <c r="I762" s="4"/>
    </row>
    <row r="763" spans="4:9" ht="18" customHeight="1">
      <c r="D763" s="3"/>
      <c r="E763" s="4"/>
      <c r="G763" s="4"/>
      <c r="I763" s="4"/>
    </row>
    <row r="764" spans="4:9" ht="18" customHeight="1">
      <c r="D764" s="3"/>
      <c r="E764" s="4"/>
      <c r="G764" s="4"/>
      <c r="I764" s="4"/>
    </row>
    <row r="765" spans="4:9" ht="18" customHeight="1">
      <c r="D765" s="3"/>
      <c r="E765" s="4"/>
      <c r="G765" s="4"/>
      <c r="I765" s="4"/>
    </row>
    <row r="766" spans="4:9" ht="18" customHeight="1">
      <c r="D766" s="3"/>
      <c r="E766" s="4"/>
      <c r="G766" s="4"/>
      <c r="I766" s="4"/>
    </row>
    <row r="767" spans="4:9" ht="18" customHeight="1">
      <c r="D767" s="3"/>
      <c r="E767" s="4"/>
      <c r="G767" s="4"/>
      <c r="I767" s="4"/>
    </row>
    <row r="768" spans="4:9" ht="18" customHeight="1">
      <c r="D768" s="3"/>
      <c r="E768" s="4"/>
      <c r="G768" s="4"/>
      <c r="I768" s="4"/>
    </row>
    <row r="769" spans="4:9" ht="18" customHeight="1">
      <c r="D769" s="3"/>
      <c r="E769" s="4"/>
      <c r="G769" s="4"/>
      <c r="I769" s="4"/>
    </row>
    <row r="770" spans="4:9" ht="18" customHeight="1">
      <c r="D770" s="3"/>
      <c r="E770" s="4"/>
      <c r="G770" s="4"/>
      <c r="I770" s="4"/>
    </row>
    <row r="771" spans="4:9" ht="18" customHeight="1">
      <c r="D771" s="3"/>
      <c r="E771" s="4"/>
      <c r="G771" s="4"/>
      <c r="I771" s="4"/>
    </row>
    <row r="772" spans="4:9" ht="18" customHeight="1">
      <c r="D772" s="3"/>
      <c r="E772" s="4"/>
      <c r="G772" s="4"/>
      <c r="I772" s="4"/>
    </row>
    <row r="773" spans="4:9" ht="18" customHeight="1">
      <c r="D773" s="3"/>
      <c r="E773" s="4"/>
      <c r="G773" s="4"/>
      <c r="I773" s="4"/>
    </row>
    <row r="774" spans="4:9" ht="18" customHeight="1">
      <c r="D774" s="3"/>
      <c r="E774" s="4"/>
      <c r="G774" s="4"/>
      <c r="I774" s="4"/>
    </row>
    <row r="775" spans="4:9" ht="18" customHeight="1">
      <c r="D775" s="3"/>
      <c r="E775" s="4"/>
      <c r="G775" s="4"/>
      <c r="I775" s="4"/>
    </row>
    <row r="776" spans="4:9" ht="18" customHeight="1">
      <c r="D776" s="3"/>
      <c r="E776" s="4"/>
      <c r="G776" s="4"/>
      <c r="I776" s="4"/>
    </row>
    <row r="777" spans="4:9" ht="18" customHeight="1">
      <c r="D777" s="3"/>
      <c r="E777" s="4"/>
      <c r="G777" s="4"/>
      <c r="I777" s="4"/>
    </row>
    <row r="778" spans="4:9" ht="18" customHeight="1">
      <c r="D778" s="3"/>
      <c r="E778" s="4"/>
      <c r="G778" s="4"/>
      <c r="I778" s="4"/>
    </row>
    <row r="779" spans="4:9" ht="18" customHeight="1">
      <c r="D779" s="3"/>
      <c r="E779" s="4"/>
      <c r="G779" s="4"/>
      <c r="I779" s="4"/>
    </row>
    <row r="780" spans="4:9" ht="18" customHeight="1">
      <c r="D780" s="3"/>
      <c r="E780" s="4"/>
      <c r="G780" s="4"/>
      <c r="I780" s="4"/>
    </row>
    <row r="781" spans="4:9" ht="18" customHeight="1">
      <c r="D781" s="3"/>
      <c r="E781" s="4"/>
      <c r="G781" s="4"/>
      <c r="I781" s="4"/>
    </row>
    <row r="782" spans="4:9" ht="18" customHeight="1">
      <c r="D782" s="3"/>
      <c r="E782" s="4"/>
      <c r="G782" s="4"/>
      <c r="I782" s="4"/>
    </row>
    <row r="783" spans="4:9" ht="18" customHeight="1">
      <c r="D783" s="3"/>
      <c r="E783" s="4"/>
      <c r="G783" s="4"/>
      <c r="I783" s="4"/>
    </row>
    <row r="784" spans="4:9" ht="18" customHeight="1">
      <c r="D784" s="3"/>
      <c r="E784" s="4"/>
      <c r="G784" s="4"/>
      <c r="I784" s="4"/>
    </row>
    <row r="785" spans="4:9" ht="18" customHeight="1">
      <c r="D785" s="3"/>
      <c r="E785" s="4"/>
      <c r="G785" s="4"/>
      <c r="I785" s="4"/>
    </row>
    <row r="786" spans="4:9" ht="18" customHeight="1">
      <c r="D786" s="3"/>
      <c r="E786" s="4"/>
      <c r="G786" s="4"/>
      <c r="I786" s="4"/>
    </row>
    <row r="787" spans="4:9" ht="18" customHeight="1">
      <c r="D787" s="3"/>
      <c r="E787" s="4"/>
      <c r="G787" s="4"/>
      <c r="I787" s="4"/>
    </row>
    <row r="788" spans="4:9" ht="18" customHeight="1">
      <c r="D788" s="3"/>
      <c r="E788" s="4"/>
      <c r="G788" s="4"/>
      <c r="I788" s="4"/>
    </row>
    <row r="789" spans="4:9" ht="18" customHeight="1">
      <c r="D789" s="3"/>
      <c r="E789" s="4"/>
      <c r="G789" s="4"/>
      <c r="I789" s="4"/>
    </row>
    <row r="790" spans="4:9" ht="18" customHeight="1">
      <c r="D790" s="3"/>
      <c r="E790" s="4"/>
      <c r="G790" s="4"/>
      <c r="I790" s="4"/>
    </row>
    <row r="791" spans="4:9" ht="18" customHeight="1">
      <c r="D791" s="3"/>
      <c r="E791" s="4"/>
      <c r="G791" s="4"/>
      <c r="I791" s="4"/>
    </row>
    <row r="792" spans="4:9" ht="18" customHeight="1">
      <c r="D792" s="3"/>
      <c r="E792" s="4"/>
      <c r="G792" s="4"/>
      <c r="I792" s="4"/>
    </row>
    <row r="793" spans="4:9" ht="18" customHeight="1">
      <c r="D793" s="3"/>
      <c r="E793" s="4"/>
      <c r="G793" s="4"/>
      <c r="I793" s="4"/>
    </row>
    <row r="794" spans="4:9" ht="18" customHeight="1">
      <c r="D794" s="3"/>
      <c r="E794" s="4"/>
      <c r="G794" s="4"/>
      <c r="I794" s="4"/>
    </row>
    <row r="795" spans="4:9" ht="18" customHeight="1">
      <c r="D795" s="3"/>
      <c r="E795" s="4"/>
      <c r="G795" s="4"/>
      <c r="I795" s="4"/>
    </row>
    <row r="796" spans="4:9" ht="18" customHeight="1">
      <c r="D796" s="3"/>
      <c r="E796" s="4"/>
      <c r="G796" s="4"/>
      <c r="I796" s="4"/>
    </row>
    <row r="797" spans="4:9" ht="18" customHeight="1">
      <c r="D797" s="3"/>
      <c r="E797" s="4"/>
      <c r="G797" s="4"/>
      <c r="I797" s="4"/>
    </row>
    <row r="798" spans="4:9" ht="18" customHeight="1">
      <c r="D798" s="3"/>
      <c r="E798" s="4"/>
      <c r="G798" s="4"/>
      <c r="I798" s="4"/>
    </row>
    <row r="799" spans="4:9" ht="18" customHeight="1">
      <c r="D799" s="3"/>
      <c r="E799" s="4"/>
      <c r="G799" s="4"/>
      <c r="I799" s="4"/>
    </row>
    <row r="800" spans="4:9" ht="18" customHeight="1">
      <c r="D800" s="3"/>
      <c r="E800" s="4"/>
      <c r="G800" s="4"/>
      <c r="I800" s="4"/>
    </row>
    <row r="801" spans="4:9" ht="18" customHeight="1">
      <c r="D801" s="3"/>
      <c r="E801" s="4"/>
      <c r="G801" s="4"/>
      <c r="I801" s="4"/>
    </row>
    <row r="802" spans="4:9" ht="18" customHeight="1">
      <c r="D802" s="3"/>
      <c r="E802" s="4"/>
      <c r="G802" s="4"/>
      <c r="I802" s="4"/>
    </row>
    <row r="803" spans="4:9" ht="18" customHeight="1">
      <c r="D803" s="3"/>
      <c r="E803" s="4"/>
      <c r="G803" s="4"/>
      <c r="I803" s="4"/>
    </row>
    <row r="804" spans="4:9" ht="18" customHeight="1">
      <c r="D804" s="3"/>
      <c r="E804" s="4"/>
      <c r="G804" s="4"/>
      <c r="I804" s="4"/>
    </row>
    <row r="805" spans="4:9" ht="18" customHeight="1">
      <c r="D805" s="3"/>
      <c r="E805" s="4"/>
      <c r="G805" s="4"/>
      <c r="I805" s="4"/>
    </row>
    <row r="806" spans="4:9" ht="18" customHeight="1">
      <c r="D806" s="3"/>
      <c r="E806" s="4"/>
      <c r="G806" s="4"/>
      <c r="I806" s="4"/>
    </row>
    <row r="807" spans="4:9" ht="18" customHeight="1">
      <c r="D807" s="3"/>
      <c r="E807" s="4"/>
      <c r="G807" s="4"/>
      <c r="I807" s="4"/>
    </row>
    <row r="808" spans="4:9" ht="18" customHeight="1">
      <c r="D808" s="3"/>
      <c r="E808" s="4"/>
      <c r="G808" s="4"/>
      <c r="I808" s="4"/>
    </row>
    <row r="809" spans="4:9" ht="18" customHeight="1">
      <c r="D809" s="3"/>
      <c r="E809" s="4"/>
      <c r="G809" s="4"/>
      <c r="I809" s="4"/>
    </row>
    <row r="810" spans="4:9" ht="18" customHeight="1">
      <c r="D810" s="3"/>
      <c r="E810" s="4"/>
      <c r="G810" s="4"/>
      <c r="I810" s="4"/>
    </row>
    <row r="811" spans="4:9" ht="18" customHeight="1">
      <c r="D811" s="3"/>
      <c r="E811" s="4"/>
      <c r="G811" s="4"/>
      <c r="I811" s="4"/>
    </row>
    <row r="812" spans="4:9" ht="18" customHeight="1">
      <c r="D812" s="3"/>
      <c r="E812" s="4"/>
      <c r="G812" s="4"/>
      <c r="I812" s="4"/>
    </row>
    <row r="813" spans="4:9" ht="18" customHeight="1">
      <c r="D813" s="3"/>
      <c r="E813" s="4"/>
      <c r="G813" s="4"/>
      <c r="I813" s="4"/>
    </row>
    <row r="814" spans="4:9" ht="18" customHeight="1">
      <c r="D814" s="3"/>
      <c r="E814" s="4"/>
      <c r="G814" s="4"/>
      <c r="I814" s="4"/>
    </row>
    <row r="815" spans="4:9" ht="18" customHeight="1">
      <c r="D815" s="3"/>
      <c r="E815" s="4"/>
      <c r="G815" s="4"/>
      <c r="I815" s="4"/>
    </row>
    <row r="816" spans="4:9" ht="18" customHeight="1">
      <c r="D816" s="3"/>
      <c r="E816" s="4"/>
      <c r="G816" s="4"/>
      <c r="I816" s="4"/>
    </row>
    <row r="817" spans="4:9" ht="18" customHeight="1">
      <c r="D817" s="3"/>
      <c r="E817" s="4"/>
      <c r="G817" s="4"/>
      <c r="I817" s="4"/>
    </row>
    <row r="818" spans="4:9" ht="18" customHeight="1">
      <c r="D818" s="3"/>
      <c r="E818" s="4"/>
      <c r="G818" s="4"/>
      <c r="I818" s="4"/>
    </row>
    <row r="819" spans="4:9" ht="18" customHeight="1">
      <c r="D819" s="3"/>
      <c r="E819" s="4"/>
      <c r="G819" s="4"/>
      <c r="I819" s="4"/>
    </row>
    <row r="820" spans="4:9" ht="18" customHeight="1">
      <c r="D820" s="3"/>
      <c r="E820" s="4"/>
      <c r="G820" s="4"/>
      <c r="I820" s="4"/>
    </row>
    <row r="821" spans="4:9" ht="18" customHeight="1">
      <c r="D821" s="3"/>
      <c r="E821" s="4"/>
      <c r="G821" s="4"/>
      <c r="I821" s="4"/>
    </row>
    <row r="822" spans="4:9" ht="18" customHeight="1">
      <c r="D822" s="3"/>
      <c r="E822" s="4"/>
      <c r="G822" s="4"/>
      <c r="I822" s="4"/>
    </row>
    <row r="823" spans="4:9" ht="18" customHeight="1">
      <c r="D823" s="3"/>
      <c r="E823" s="4"/>
      <c r="G823" s="4"/>
      <c r="I823" s="4"/>
    </row>
    <row r="824" spans="4:9" ht="18" customHeight="1">
      <c r="D824" s="3"/>
      <c r="E824" s="4"/>
      <c r="G824" s="4"/>
      <c r="I824" s="4"/>
    </row>
    <row r="825" spans="4:9" ht="18" customHeight="1">
      <c r="D825" s="3"/>
      <c r="E825" s="4"/>
      <c r="G825" s="4"/>
      <c r="I825" s="4"/>
    </row>
    <row r="826" spans="4:9" ht="18" customHeight="1">
      <c r="D826" s="3"/>
      <c r="E826" s="4"/>
      <c r="G826" s="4"/>
      <c r="I826" s="4"/>
    </row>
    <row r="827" spans="4:9" ht="18" customHeight="1">
      <c r="D827" s="3"/>
      <c r="E827" s="4"/>
      <c r="G827" s="4"/>
      <c r="I827" s="4"/>
    </row>
    <row r="828" spans="4:9" ht="18" customHeight="1">
      <c r="D828" s="3"/>
      <c r="E828" s="4"/>
      <c r="G828" s="4"/>
      <c r="I828" s="4"/>
    </row>
    <row r="829" spans="4:9" ht="18" customHeight="1">
      <c r="D829" s="3"/>
      <c r="E829" s="4"/>
      <c r="G829" s="4"/>
      <c r="I829" s="4"/>
    </row>
    <row r="830" spans="4:9" ht="18" customHeight="1">
      <c r="D830" s="3"/>
      <c r="E830" s="4"/>
      <c r="G830" s="4"/>
      <c r="I830" s="4"/>
    </row>
    <row r="831" spans="4:9" ht="18" customHeight="1">
      <c r="D831" s="3"/>
      <c r="E831" s="4"/>
      <c r="G831" s="4"/>
      <c r="I831" s="4"/>
    </row>
    <row r="832" spans="4:9" ht="18" customHeight="1">
      <c r="D832" s="3"/>
      <c r="E832" s="4"/>
      <c r="G832" s="4"/>
      <c r="I832" s="4"/>
    </row>
    <row r="833" spans="4:9" ht="18" customHeight="1">
      <c r="D833" s="3"/>
      <c r="E833" s="4"/>
      <c r="G833" s="4"/>
      <c r="I833" s="4"/>
    </row>
    <row r="834" spans="4:9" ht="18" customHeight="1">
      <c r="D834" s="3"/>
      <c r="E834" s="4"/>
      <c r="G834" s="4"/>
      <c r="I834" s="4"/>
    </row>
    <row r="835" spans="4:9" ht="18" customHeight="1">
      <c r="D835" s="3"/>
      <c r="E835" s="4"/>
      <c r="G835" s="4"/>
      <c r="I835" s="4"/>
    </row>
    <row r="836" spans="4:9" ht="18" customHeight="1">
      <c r="D836" s="3"/>
      <c r="E836" s="4"/>
      <c r="G836" s="4"/>
      <c r="I836" s="4"/>
    </row>
    <row r="837" spans="4:9" ht="18" customHeight="1">
      <c r="D837" s="3"/>
      <c r="E837" s="4"/>
      <c r="G837" s="4"/>
      <c r="I837" s="4"/>
    </row>
    <row r="838" spans="4:9" ht="18" customHeight="1">
      <c r="D838" s="3"/>
      <c r="E838" s="4"/>
      <c r="G838" s="4"/>
      <c r="I838" s="4"/>
    </row>
    <row r="839" spans="4:9" ht="18" customHeight="1">
      <c r="D839" s="3"/>
      <c r="E839" s="4"/>
      <c r="G839" s="4"/>
      <c r="I839" s="4"/>
    </row>
    <row r="840" spans="4:9" ht="18" customHeight="1">
      <c r="D840" s="3"/>
      <c r="E840" s="4"/>
      <c r="G840" s="4"/>
      <c r="I840" s="4"/>
    </row>
    <row r="841" spans="4:9" ht="18" customHeight="1">
      <c r="D841" s="3"/>
      <c r="E841" s="4"/>
      <c r="G841" s="4"/>
      <c r="I841" s="4"/>
    </row>
    <row r="842" spans="4:9" ht="18" customHeight="1">
      <c r="D842" s="3"/>
      <c r="E842" s="4"/>
      <c r="G842" s="4"/>
      <c r="I842" s="4"/>
    </row>
    <row r="843" spans="4:9" ht="18" customHeight="1">
      <c r="D843" s="3"/>
      <c r="E843" s="4"/>
      <c r="G843" s="4"/>
      <c r="I843" s="4"/>
    </row>
    <row r="844" spans="4:9" ht="18" customHeight="1">
      <c r="D844" s="3"/>
      <c r="E844" s="4"/>
      <c r="G844" s="4"/>
      <c r="I844" s="4"/>
    </row>
    <row r="845" spans="4:9" ht="18" customHeight="1">
      <c r="D845" s="3"/>
      <c r="E845" s="4"/>
      <c r="G845" s="4"/>
      <c r="I845" s="4"/>
    </row>
    <row r="846" spans="4:9" ht="18" customHeight="1">
      <c r="D846" s="3"/>
      <c r="E846" s="4"/>
      <c r="G846" s="4"/>
      <c r="I846" s="4"/>
    </row>
    <row r="847" spans="4:9" ht="18" customHeight="1">
      <c r="D847" s="3"/>
      <c r="E847" s="4"/>
      <c r="G847" s="4"/>
      <c r="I847" s="4"/>
    </row>
    <row r="848" spans="4:9" ht="18" customHeight="1">
      <c r="D848" s="3"/>
      <c r="E848" s="4"/>
      <c r="G848" s="4"/>
      <c r="I848" s="4"/>
    </row>
    <row r="849" spans="4:9" ht="18" customHeight="1">
      <c r="D849" s="3"/>
      <c r="E849" s="4"/>
      <c r="G849" s="4"/>
      <c r="I849" s="4"/>
    </row>
    <row r="850" spans="4:9" ht="18" customHeight="1">
      <c r="D850" s="3"/>
      <c r="E850" s="4"/>
      <c r="G850" s="4"/>
      <c r="I850" s="4"/>
    </row>
    <row r="851" spans="4:9" ht="18" customHeight="1">
      <c r="D851" s="3"/>
      <c r="E851" s="4"/>
      <c r="G851" s="4"/>
      <c r="I851" s="4"/>
    </row>
    <row r="852" spans="4:9" ht="18" customHeight="1">
      <c r="D852" s="3"/>
      <c r="E852" s="4"/>
      <c r="G852" s="4"/>
      <c r="I852" s="4"/>
    </row>
    <row r="853" spans="4:9" ht="18" customHeight="1">
      <c r="D853" s="3"/>
      <c r="E853" s="4"/>
      <c r="G853" s="4"/>
      <c r="I853" s="4"/>
    </row>
    <row r="854" spans="4:9" ht="18" customHeight="1">
      <c r="D854" s="3"/>
      <c r="E854" s="4"/>
      <c r="G854" s="4"/>
      <c r="I854" s="4"/>
    </row>
    <row r="855" spans="4:9" ht="18" customHeight="1">
      <c r="D855" s="3"/>
      <c r="E855" s="4"/>
      <c r="G855" s="4"/>
      <c r="I855" s="4"/>
    </row>
    <row r="856" spans="4:9" ht="18" customHeight="1">
      <c r="D856" s="3"/>
      <c r="E856" s="4"/>
      <c r="G856" s="4"/>
      <c r="I856" s="4"/>
    </row>
    <row r="857" spans="4:9" ht="18" customHeight="1">
      <c r="D857" s="3"/>
      <c r="E857" s="4"/>
      <c r="G857" s="4"/>
      <c r="I857" s="4"/>
    </row>
    <row r="858" spans="4:9" ht="18" customHeight="1">
      <c r="D858" s="3"/>
      <c r="E858" s="4"/>
      <c r="G858" s="4"/>
      <c r="I858" s="4"/>
    </row>
    <row r="859" spans="4:9" ht="18" customHeight="1">
      <c r="D859" s="3"/>
      <c r="E859" s="4"/>
      <c r="G859" s="4"/>
      <c r="I859" s="4"/>
    </row>
    <row r="860" spans="4:9" ht="18" customHeight="1">
      <c r="D860" s="3"/>
      <c r="E860" s="4"/>
      <c r="G860" s="4"/>
      <c r="I860" s="4"/>
    </row>
    <row r="861" spans="4:9" ht="18" customHeight="1">
      <c r="D861" s="3"/>
      <c r="E861" s="4"/>
      <c r="G861" s="4"/>
      <c r="I861" s="4"/>
    </row>
    <row r="862" spans="4:9" ht="18" customHeight="1">
      <c r="D862" s="3"/>
      <c r="E862" s="4"/>
      <c r="G862" s="4"/>
      <c r="I862" s="4"/>
    </row>
    <row r="863" spans="4:9" ht="18" customHeight="1">
      <c r="D863" s="3"/>
      <c r="E863" s="4"/>
      <c r="G863" s="4"/>
      <c r="I863" s="4"/>
    </row>
    <row r="864" spans="4:9" ht="18" customHeight="1">
      <c r="D864" s="3"/>
      <c r="E864" s="4"/>
      <c r="G864" s="4"/>
      <c r="I864" s="4"/>
    </row>
    <row r="865" spans="4:9" ht="18" customHeight="1">
      <c r="D865" s="3"/>
      <c r="E865" s="4"/>
      <c r="G865" s="4"/>
      <c r="I865" s="4"/>
    </row>
    <row r="866" spans="4:9" ht="18" customHeight="1">
      <c r="D866" s="3"/>
      <c r="E866" s="4"/>
      <c r="G866" s="4"/>
      <c r="I866" s="4"/>
    </row>
    <row r="867" spans="4:9" ht="18" customHeight="1">
      <c r="D867" s="3"/>
      <c r="E867" s="4"/>
      <c r="G867" s="4"/>
      <c r="I867" s="4"/>
    </row>
    <row r="868" spans="4:9" ht="18" customHeight="1">
      <c r="D868" s="3"/>
      <c r="E868" s="4"/>
      <c r="G868" s="4"/>
      <c r="I868" s="4"/>
    </row>
    <row r="869" spans="4:9" ht="18" customHeight="1">
      <c r="D869" s="3"/>
      <c r="E869" s="4"/>
      <c r="G869" s="4"/>
      <c r="I869" s="4"/>
    </row>
    <row r="870" spans="4:9" ht="18" customHeight="1">
      <c r="D870" s="3"/>
      <c r="E870" s="4"/>
      <c r="G870" s="4"/>
      <c r="I870" s="4"/>
    </row>
    <row r="871" spans="4:9" ht="18" customHeight="1">
      <c r="D871" s="3"/>
      <c r="E871" s="4"/>
      <c r="G871" s="4"/>
      <c r="I871" s="4"/>
    </row>
    <row r="872" spans="4:9" ht="18" customHeight="1">
      <c r="D872" s="3"/>
      <c r="E872" s="4"/>
      <c r="G872" s="4"/>
      <c r="I872" s="4"/>
    </row>
    <row r="873" spans="4:9" ht="18" customHeight="1">
      <c r="D873" s="3"/>
      <c r="E873" s="4"/>
      <c r="G873" s="4"/>
      <c r="I873" s="4"/>
    </row>
    <row r="874" spans="4:9" ht="18" customHeight="1">
      <c r="D874" s="3"/>
      <c r="E874" s="4"/>
      <c r="G874" s="4"/>
      <c r="I874" s="4"/>
    </row>
    <row r="875" spans="4:9" ht="18" customHeight="1">
      <c r="D875" s="3"/>
      <c r="E875" s="4"/>
      <c r="G875" s="4"/>
      <c r="I875" s="4"/>
    </row>
    <row r="876" spans="4:9" ht="18" customHeight="1">
      <c r="D876" s="3"/>
      <c r="E876" s="4"/>
      <c r="G876" s="4"/>
      <c r="I876" s="4"/>
    </row>
    <row r="877" spans="4:9" ht="18" customHeight="1">
      <c r="D877" s="3"/>
      <c r="E877" s="4"/>
      <c r="G877" s="4"/>
      <c r="I877" s="4"/>
    </row>
    <row r="878" spans="4:9" ht="18" customHeight="1">
      <c r="D878" s="3"/>
      <c r="E878" s="4"/>
      <c r="G878" s="4"/>
      <c r="I878" s="4"/>
    </row>
    <row r="879" spans="4:9" ht="18" customHeight="1">
      <c r="D879" s="3"/>
      <c r="E879" s="4"/>
      <c r="G879" s="4"/>
      <c r="I879" s="4"/>
    </row>
    <row r="880" spans="4:9" ht="18" customHeight="1">
      <c r="D880" s="3"/>
      <c r="E880" s="4"/>
      <c r="G880" s="4"/>
      <c r="I880" s="4"/>
    </row>
    <row r="881" spans="4:9" ht="18" customHeight="1">
      <c r="D881" s="3"/>
      <c r="E881" s="4"/>
      <c r="G881" s="4"/>
      <c r="I881" s="4"/>
    </row>
    <row r="882" spans="4:9" ht="18" customHeight="1">
      <c r="D882" s="3"/>
      <c r="E882" s="4"/>
      <c r="G882" s="4"/>
      <c r="I882" s="4"/>
    </row>
    <row r="883" spans="4:9" ht="18" customHeight="1">
      <c r="D883" s="3"/>
      <c r="E883" s="4"/>
      <c r="G883" s="4"/>
      <c r="I883" s="4"/>
    </row>
    <row r="884" spans="4:9" ht="18" customHeight="1">
      <c r="D884" s="3"/>
      <c r="E884" s="4"/>
      <c r="G884" s="4"/>
      <c r="I884" s="4"/>
    </row>
    <row r="885" spans="4:9" ht="18" customHeight="1">
      <c r="D885" s="3"/>
      <c r="E885" s="4"/>
      <c r="G885" s="4"/>
      <c r="I885" s="4"/>
    </row>
    <row r="886" spans="4:9" ht="18" customHeight="1">
      <c r="D886" s="3"/>
      <c r="E886" s="4"/>
      <c r="G886" s="4"/>
      <c r="I886" s="4"/>
    </row>
    <row r="887" spans="4:9" ht="18" customHeight="1">
      <c r="D887" s="3"/>
      <c r="E887" s="4"/>
      <c r="G887" s="4"/>
      <c r="I887" s="4"/>
    </row>
    <row r="888" spans="4:9" ht="18" customHeight="1">
      <c r="D888" s="3"/>
      <c r="E888" s="4"/>
      <c r="G888" s="4"/>
      <c r="I888" s="4"/>
    </row>
    <row r="889" spans="4:9" ht="18" customHeight="1">
      <c r="D889" s="3"/>
      <c r="E889" s="4"/>
      <c r="G889" s="4"/>
      <c r="I889" s="4"/>
    </row>
    <row r="890" spans="4:9" ht="18" customHeight="1">
      <c r="D890" s="3"/>
      <c r="E890" s="4"/>
      <c r="G890" s="4"/>
      <c r="I890" s="4"/>
    </row>
    <row r="891" spans="4:9" ht="18" customHeight="1">
      <c r="D891" s="3"/>
      <c r="E891" s="4"/>
      <c r="G891" s="4"/>
      <c r="I891" s="4"/>
    </row>
    <row r="892" spans="4:9" ht="18" customHeight="1">
      <c r="D892" s="3"/>
      <c r="E892" s="4"/>
      <c r="G892" s="4"/>
      <c r="I892" s="4"/>
    </row>
    <row r="893" spans="4:9" ht="18" customHeight="1">
      <c r="D893" s="3"/>
      <c r="E893" s="4"/>
      <c r="G893" s="4"/>
      <c r="I893" s="4"/>
    </row>
    <row r="894" spans="4:9" ht="18" customHeight="1">
      <c r="D894" s="3"/>
      <c r="E894" s="4"/>
      <c r="G894" s="4"/>
      <c r="I894" s="4"/>
    </row>
    <row r="895" spans="4:9" ht="18" customHeight="1">
      <c r="D895" s="3"/>
      <c r="E895" s="4"/>
      <c r="G895" s="4"/>
      <c r="I895" s="4"/>
    </row>
    <row r="896" spans="4:9" ht="18" customHeight="1">
      <c r="D896" s="3"/>
      <c r="E896" s="4"/>
      <c r="G896" s="4"/>
      <c r="I896" s="4"/>
    </row>
    <row r="897" spans="4:9" ht="18" customHeight="1">
      <c r="D897" s="3"/>
      <c r="E897" s="4"/>
      <c r="G897" s="4"/>
      <c r="I897" s="4"/>
    </row>
    <row r="898" spans="4:9" ht="18" customHeight="1">
      <c r="D898" s="3"/>
      <c r="E898" s="4"/>
      <c r="G898" s="4"/>
      <c r="I898" s="4"/>
    </row>
    <row r="899" spans="4:9" ht="18" customHeight="1">
      <c r="D899" s="3"/>
      <c r="E899" s="4"/>
      <c r="G899" s="4"/>
      <c r="I899" s="4"/>
    </row>
    <row r="900" spans="4:9" ht="18" customHeight="1">
      <c r="D900" s="3"/>
      <c r="E900" s="4"/>
      <c r="G900" s="4"/>
      <c r="I900" s="4"/>
    </row>
    <row r="901" spans="4:9" ht="18" customHeight="1">
      <c r="D901" s="3"/>
      <c r="E901" s="4"/>
      <c r="G901" s="4"/>
      <c r="I901" s="4"/>
    </row>
    <row r="902" spans="4:9" ht="18" customHeight="1">
      <c r="D902" s="3"/>
      <c r="E902" s="4"/>
      <c r="G902" s="4"/>
      <c r="I902" s="4"/>
    </row>
    <row r="903" spans="4:9" ht="18" customHeight="1">
      <c r="D903" s="3"/>
      <c r="E903" s="4"/>
      <c r="G903" s="4"/>
      <c r="I903" s="4"/>
    </row>
    <row r="904" spans="4:9" ht="18" customHeight="1">
      <c r="D904" s="3"/>
      <c r="E904" s="4"/>
      <c r="G904" s="4"/>
      <c r="I904" s="4"/>
    </row>
    <row r="905" spans="4:9" ht="18" customHeight="1">
      <c r="D905" s="3"/>
      <c r="E905" s="4"/>
      <c r="G905" s="4"/>
      <c r="I905" s="4"/>
    </row>
    <row r="906" spans="4:9" ht="18" customHeight="1">
      <c r="D906" s="3"/>
      <c r="E906" s="4"/>
      <c r="G906" s="4"/>
      <c r="I906" s="4"/>
    </row>
    <row r="907" spans="4:9" ht="18" customHeight="1">
      <c r="D907" s="3"/>
      <c r="E907" s="4"/>
      <c r="G907" s="4"/>
      <c r="I907" s="4"/>
    </row>
    <row r="908" spans="4:9" ht="18" customHeight="1">
      <c r="D908" s="3"/>
      <c r="E908" s="4"/>
      <c r="G908" s="4"/>
      <c r="I908" s="4"/>
    </row>
    <row r="909" spans="4:9" ht="18" customHeight="1">
      <c r="D909" s="3"/>
      <c r="E909" s="4"/>
      <c r="G909" s="4"/>
      <c r="I909" s="4"/>
    </row>
    <row r="910" spans="4:9" ht="18" customHeight="1">
      <c r="D910" s="3"/>
      <c r="E910" s="4"/>
      <c r="G910" s="4"/>
      <c r="I910" s="4"/>
    </row>
    <row r="911" spans="4:9" ht="18" customHeight="1">
      <c r="D911" s="3"/>
      <c r="E911" s="4"/>
      <c r="G911" s="4"/>
      <c r="I911" s="4"/>
    </row>
    <row r="912" spans="4:9" ht="18" customHeight="1">
      <c r="D912" s="3"/>
      <c r="E912" s="4"/>
      <c r="G912" s="4"/>
      <c r="I912" s="4"/>
    </row>
    <row r="913" spans="4:9" ht="18" customHeight="1">
      <c r="D913" s="3"/>
      <c r="E913" s="4"/>
      <c r="G913" s="4"/>
      <c r="I913" s="4"/>
    </row>
    <row r="914" spans="4:9" ht="18" customHeight="1">
      <c r="D914" s="3"/>
      <c r="E914" s="4"/>
      <c r="G914" s="4"/>
      <c r="I914" s="4"/>
    </row>
    <row r="915" spans="4:9" ht="18" customHeight="1">
      <c r="D915" s="3"/>
      <c r="E915" s="4"/>
      <c r="G915" s="4"/>
      <c r="I915" s="4"/>
    </row>
    <row r="916" spans="4:9" ht="18" customHeight="1">
      <c r="D916" s="3"/>
      <c r="E916" s="4"/>
      <c r="G916" s="4"/>
      <c r="I916" s="4"/>
    </row>
    <row r="917" spans="4:9" ht="18" customHeight="1">
      <c r="D917" s="3"/>
      <c r="E917" s="4"/>
      <c r="G917" s="4"/>
      <c r="I917" s="4"/>
    </row>
    <row r="918" spans="4:9" ht="18" customHeight="1">
      <c r="D918" s="3"/>
      <c r="E918" s="4"/>
      <c r="G918" s="4"/>
      <c r="I918" s="4"/>
    </row>
    <row r="919" spans="4:9" ht="18" customHeight="1">
      <c r="D919" s="3"/>
      <c r="E919" s="4"/>
      <c r="G919" s="4"/>
      <c r="I919" s="4"/>
    </row>
    <row r="920" spans="4:9" ht="18" customHeight="1">
      <c r="D920" s="3"/>
      <c r="E920" s="4"/>
      <c r="G920" s="4"/>
      <c r="I920" s="4"/>
    </row>
    <row r="921" spans="4:9" ht="18" customHeight="1">
      <c r="D921" s="3"/>
      <c r="E921" s="4"/>
      <c r="G921" s="4"/>
      <c r="I921" s="4"/>
    </row>
    <row r="922" spans="4:9" ht="18" customHeight="1">
      <c r="D922" s="3"/>
      <c r="E922" s="4"/>
      <c r="G922" s="4"/>
      <c r="I922" s="4"/>
    </row>
    <row r="923" spans="4:9" ht="18" customHeight="1">
      <c r="D923" s="3"/>
      <c r="E923" s="4"/>
      <c r="G923" s="4"/>
      <c r="I923" s="4"/>
    </row>
    <row r="924" spans="4:9" ht="18" customHeight="1">
      <c r="D924" s="3"/>
      <c r="E924" s="4"/>
      <c r="G924" s="4"/>
      <c r="I924" s="4"/>
    </row>
    <row r="925" spans="4:9" ht="18" customHeight="1">
      <c r="D925" s="3"/>
      <c r="E925" s="4"/>
      <c r="G925" s="4"/>
      <c r="I925" s="4"/>
    </row>
    <row r="926" spans="4:9" ht="18" customHeight="1">
      <c r="D926" s="3"/>
      <c r="E926" s="4"/>
      <c r="G926" s="4"/>
      <c r="I926" s="4"/>
    </row>
    <row r="927" spans="4:9" ht="18" customHeight="1">
      <c r="D927" s="3"/>
      <c r="E927" s="4"/>
      <c r="G927" s="4"/>
      <c r="I927" s="4"/>
    </row>
    <row r="928" spans="4:9" ht="18" customHeight="1">
      <c r="D928" s="3"/>
      <c r="E928" s="4"/>
      <c r="G928" s="4"/>
      <c r="I928" s="4"/>
    </row>
    <row r="929" spans="4:9" ht="18" customHeight="1">
      <c r="D929" s="3"/>
      <c r="E929" s="4"/>
      <c r="G929" s="4"/>
      <c r="I929" s="4"/>
    </row>
    <row r="930" spans="4:9" ht="18" customHeight="1">
      <c r="D930" s="3"/>
      <c r="E930" s="4"/>
      <c r="G930" s="4"/>
      <c r="I930" s="4"/>
    </row>
    <row r="931" spans="4:9" ht="18" customHeight="1">
      <c r="D931" s="3"/>
      <c r="E931" s="4"/>
      <c r="G931" s="4"/>
      <c r="I931" s="4"/>
    </row>
    <row r="932" spans="4:9" ht="18" customHeight="1">
      <c r="D932" s="3"/>
      <c r="E932" s="4"/>
      <c r="G932" s="4"/>
      <c r="I932" s="4"/>
    </row>
    <row r="933" spans="4:9" ht="18" customHeight="1">
      <c r="D933" s="3"/>
      <c r="E933" s="4"/>
      <c r="G933" s="4"/>
      <c r="I933" s="4"/>
    </row>
    <row r="934" spans="4:9" ht="18" customHeight="1">
      <c r="D934" s="3"/>
      <c r="E934" s="4"/>
      <c r="G934" s="4"/>
      <c r="I934" s="4"/>
    </row>
    <row r="935" spans="4:9" ht="18" customHeight="1">
      <c r="D935" s="3"/>
      <c r="E935" s="4"/>
      <c r="G935" s="4"/>
      <c r="I935" s="4"/>
    </row>
    <row r="936" spans="4:9" ht="18" customHeight="1">
      <c r="D936" s="3"/>
      <c r="E936" s="4"/>
      <c r="G936" s="4"/>
      <c r="I936" s="4"/>
    </row>
    <row r="937" spans="4:9" ht="18" customHeight="1">
      <c r="D937" s="3"/>
      <c r="E937" s="4"/>
      <c r="G937" s="4"/>
      <c r="I937" s="4"/>
    </row>
    <row r="938" spans="4:9" ht="18" customHeight="1">
      <c r="D938" s="3"/>
      <c r="E938" s="4"/>
      <c r="G938" s="4"/>
      <c r="I938" s="4"/>
    </row>
    <row r="939" spans="4:9" ht="18" customHeight="1">
      <c r="D939" s="3"/>
      <c r="E939" s="4"/>
      <c r="G939" s="4"/>
      <c r="I939" s="4"/>
    </row>
    <row r="940" spans="4:9" ht="18" customHeight="1">
      <c r="D940" s="3"/>
      <c r="E940" s="4"/>
      <c r="G940" s="4"/>
      <c r="I940" s="4"/>
    </row>
    <row r="941" spans="4:9" ht="18" customHeight="1">
      <c r="D941" s="3"/>
      <c r="E941" s="4"/>
      <c r="G941" s="4"/>
      <c r="I941" s="4"/>
    </row>
    <row r="942" spans="4:9" ht="18" customHeight="1">
      <c r="D942" s="3"/>
      <c r="E942" s="4"/>
      <c r="G942" s="4"/>
      <c r="I942" s="4"/>
    </row>
    <row r="943" spans="4:9" ht="18" customHeight="1">
      <c r="D943" s="3"/>
      <c r="E943" s="4"/>
      <c r="G943" s="4"/>
      <c r="I943" s="4"/>
    </row>
    <row r="944" spans="4:9" ht="18" customHeight="1">
      <c r="D944" s="3"/>
      <c r="E944" s="4"/>
      <c r="G944" s="4"/>
      <c r="I944" s="4"/>
    </row>
    <row r="945" spans="4:9" ht="18" customHeight="1">
      <c r="D945" s="3"/>
      <c r="E945" s="4"/>
      <c r="G945" s="4"/>
      <c r="I945" s="4"/>
    </row>
    <row r="946" spans="4:9" ht="18" customHeight="1">
      <c r="D946" s="3"/>
      <c r="E946" s="4"/>
      <c r="G946" s="4"/>
      <c r="I946" s="4"/>
    </row>
    <row r="947" spans="4:9" ht="18" customHeight="1">
      <c r="D947" s="3"/>
      <c r="E947" s="4"/>
      <c r="G947" s="4"/>
      <c r="I947" s="4"/>
    </row>
    <row r="948" spans="4:9" ht="18" customHeight="1">
      <c r="D948" s="3"/>
      <c r="E948" s="4"/>
      <c r="G948" s="4"/>
      <c r="I948" s="4"/>
    </row>
    <row r="949" spans="4:9" ht="18" customHeight="1">
      <c r="D949" s="3"/>
      <c r="E949" s="4"/>
      <c r="G949" s="4"/>
      <c r="I949" s="4"/>
    </row>
    <row r="950" spans="4:9" ht="18" customHeight="1">
      <c r="D950" s="3"/>
      <c r="E950" s="4"/>
      <c r="G950" s="4"/>
      <c r="I950" s="4"/>
    </row>
    <row r="951" spans="4:9" ht="18" customHeight="1">
      <c r="D951" s="3"/>
      <c r="E951" s="4"/>
      <c r="G951" s="4"/>
      <c r="I951" s="4"/>
    </row>
    <row r="952" spans="4:9" ht="18" customHeight="1">
      <c r="D952" s="3"/>
      <c r="E952" s="4"/>
      <c r="G952" s="4"/>
      <c r="I952" s="4"/>
    </row>
    <row r="953" spans="4:9" ht="18" customHeight="1">
      <c r="D953" s="3"/>
      <c r="E953" s="4"/>
      <c r="G953" s="4"/>
      <c r="I953" s="4"/>
    </row>
    <row r="954" spans="4:9" ht="18" customHeight="1">
      <c r="D954" s="3"/>
      <c r="E954" s="4"/>
      <c r="G954" s="4"/>
      <c r="I954" s="4"/>
    </row>
    <row r="955" spans="4:9" ht="18" customHeight="1">
      <c r="D955" s="3"/>
      <c r="E955" s="4"/>
      <c r="G955" s="4"/>
      <c r="I955" s="4"/>
    </row>
    <row r="956" spans="4:9" ht="18" customHeight="1">
      <c r="D956" s="3"/>
      <c r="E956" s="4"/>
      <c r="G956" s="4"/>
      <c r="I956" s="4"/>
    </row>
    <row r="957" spans="4:9" ht="18" customHeight="1">
      <c r="D957" s="3"/>
      <c r="E957" s="4"/>
      <c r="G957" s="4"/>
      <c r="I957" s="4"/>
    </row>
    <row r="958" spans="4:9" ht="18" customHeight="1">
      <c r="D958" s="3"/>
      <c r="E958" s="4"/>
      <c r="G958" s="4"/>
      <c r="I958" s="4"/>
    </row>
    <row r="959" spans="4:9" ht="18" customHeight="1">
      <c r="D959" s="3"/>
      <c r="E959" s="4"/>
      <c r="G959" s="4"/>
      <c r="I959" s="4"/>
    </row>
    <row r="960" spans="4:9" ht="18" customHeight="1">
      <c r="D960" s="3"/>
      <c r="E960" s="4"/>
      <c r="G960" s="4"/>
      <c r="I960" s="4"/>
    </row>
    <row r="961" spans="4:9" ht="18" customHeight="1">
      <c r="D961" s="3"/>
      <c r="E961" s="4"/>
      <c r="G961" s="4"/>
      <c r="I961" s="4"/>
    </row>
    <row r="962" spans="4:9" ht="18" customHeight="1">
      <c r="D962" s="3"/>
      <c r="E962" s="4"/>
      <c r="G962" s="4"/>
      <c r="I962" s="4"/>
    </row>
    <row r="963" spans="4:9" ht="18" customHeight="1">
      <c r="D963" s="3"/>
      <c r="E963" s="4"/>
      <c r="G963" s="4"/>
      <c r="I963" s="4"/>
    </row>
    <row r="964" spans="4:9" ht="18" customHeight="1">
      <c r="D964" s="3"/>
      <c r="E964" s="4"/>
      <c r="G964" s="4"/>
      <c r="I964" s="4"/>
    </row>
    <row r="965" spans="4:9" ht="18" customHeight="1">
      <c r="D965" s="3"/>
      <c r="E965" s="4"/>
      <c r="G965" s="4"/>
      <c r="I965" s="4"/>
    </row>
    <row r="966" spans="4:9" ht="18" customHeight="1">
      <c r="D966" s="3"/>
      <c r="E966" s="4"/>
      <c r="G966" s="4"/>
      <c r="I966" s="4"/>
    </row>
    <row r="967" spans="4:9" ht="18" customHeight="1">
      <c r="D967" s="3"/>
      <c r="E967" s="4"/>
      <c r="G967" s="4"/>
      <c r="I967" s="4"/>
    </row>
    <row r="968" spans="4:9" ht="18" customHeight="1">
      <c r="D968" s="3"/>
      <c r="E968" s="4"/>
      <c r="G968" s="4"/>
      <c r="I968" s="4"/>
    </row>
    <row r="969" spans="4:9" ht="18" customHeight="1">
      <c r="D969" s="3"/>
      <c r="E969" s="4"/>
      <c r="G969" s="4"/>
      <c r="I969" s="4"/>
    </row>
    <row r="970" spans="4:9" ht="18" customHeight="1">
      <c r="D970" s="3"/>
      <c r="E970" s="4"/>
      <c r="G970" s="4"/>
      <c r="I970" s="4"/>
    </row>
    <row r="971" spans="4:9" ht="18" customHeight="1">
      <c r="D971" s="3"/>
      <c r="E971" s="4"/>
      <c r="G971" s="4"/>
      <c r="I971" s="4"/>
    </row>
    <row r="972" spans="4:9" ht="18" customHeight="1">
      <c r="D972" s="3"/>
      <c r="E972" s="4"/>
      <c r="G972" s="4"/>
      <c r="I972" s="4"/>
    </row>
    <row r="973" spans="4:9" ht="18" customHeight="1">
      <c r="D973" s="3"/>
      <c r="E973" s="4"/>
      <c r="G973" s="4"/>
      <c r="I973" s="4"/>
    </row>
    <row r="974" spans="4:9" ht="18" customHeight="1">
      <c r="D974" s="3"/>
      <c r="E974" s="4"/>
      <c r="G974" s="4"/>
      <c r="I974" s="4"/>
    </row>
    <row r="975" spans="4:9" ht="18" customHeight="1">
      <c r="D975" s="3"/>
      <c r="E975" s="4"/>
      <c r="G975" s="4"/>
      <c r="I975" s="4"/>
    </row>
    <row r="976" spans="4:9" ht="18" customHeight="1">
      <c r="D976" s="3"/>
      <c r="E976" s="4"/>
      <c r="G976" s="4"/>
      <c r="I976" s="4"/>
    </row>
    <row r="977" spans="4:9" ht="18" customHeight="1">
      <c r="D977" s="3"/>
      <c r="E977" s="4"/>
      <c r="G977" s="4"/>
      <c r="I977" s="4"/>
    </row>
    <row r="978" spans="4:9" ht="18" customHeight="1">
      <c r="D978" s="3"/>
      <c r="E978" s="4"/>
      <c r="G978" s="4"/>
      <c r="I978" s="4"/>
    </row>
    <row r="979" spans="4:9" ht="18" customHeight="1">
      <c r="D979" s="3"/>
      <c r="E979" s="4"/>
      <c r="G979" s="4"/>
      <c r="I979" s="4"/>
    </row>
    <row r="980" spans="4:9" ht="18" customHeight="1">
      <c r="D980" s="3"/>
      <c r="E980" s="4"/>
      <c r="G980" s="4"/>
      <c r="I980" s="4"/>
    </row>
    <row r="981" spans="4:9" ht="18" customHeight="1">
      <c r="D981" s="3"/>
      <c r="E981" s="4"/>
      <c r="G981" s="4"/>
      <c r="I981" s="4"/>
    </row>
    <row r="982" spans="4:9" ht="18" customHeight="1">
      <c r="D982" s="3"/>
      <c r="E982" s="4"/>
      <c r="G982" s="4"/>
      <c r="I982" s="4"/>
    </row>
    <row r="983" spans="4:9" ht="18" customHeight="1">
      <c r="D983" s="3"/>
      <c r="E983" s="4"/>
      <c r="G983" s="4"/>
      <c r="I983" s="4"/>
    </row>
    <row r="984" spans="4:9" ht="18" customHeight="1">
      <c r="D984" s="3"/>
      <c r="E984" s="4"/>
      <c r="G984" s="4"/>
      <c r="I984" s="4"/>
    </row>
    <row r="985" spans="4:9" ht="18" customHeight="1">
      <c r="D985" s="3"/>
      <c r="E985" s="4"/>
      <c r="G985" s="4"/>
      <c r="I985" s="4"/>
    </row>
    <row r="986" spans="4:9" ht="18" customHeight="1">
      <c r="D986" s="3"/>
      <c r="E986" s="4"/>
      <c r="G986" s="4"/>
      <c r="I986" s="4"/>
    </row>
    <row r="987" spans="4:9" ht="18" customHeight="1">
      <c r="D987" s="3"/>
      <c r="E987" s="4"/>
      <c r="G987" s="4"/>
      <c r="I987" s="4"/>
    </row>
    <row r="988" spans="4:9" ht="18" customHeight="1">
      <c r="D988" s="3"/>
      <c r="E988" s="4"/>
      <c r="G988" s="4"/>
      <c r="I988" s="4"/>
    </row>
    <row r="989" spans="4:9" ht="18" customHeight="1">
      <c r="D989" s="3"/>
      <c r="E989" s="4"/>
      <c r="G989" s="4"/>
      <c r="I989" s="4"/>
    </row>
    <row r="990" spans="4:9" ht="18" customHeight="1">
      <c r="D990" s="3"/>
      <c r="E990" s="4"/>
      <c r="G990" s="4"/>
      <c r="I990" s="4"/>
    </row>
    <row r="991" spans="4:9" ht="18" customHeight="1">
      <c r="D991" s="3"/>
      <c r="E991" s="4"/>
      <c r="G991" s="4"/>
      <c r="I991" s="4"/>
    </row>
    <row r="992" spans="4:9" ht="18" customHeight="1">
      <c r="D992" s="3"/>
      <c r="E992" s="4"/>
      <c r="G992" s="4"/>
      <c r="I992" s="4"/>
    </row>
    <row r="993" spans="4:9" ht="18" customHeight="1">
      <c r="D993" s="3"/>
      <c r="E993" s="4"/>
      <c r="G993" s="4"/>
      <c r="I993" s="4"/>
    </row>
    <row r="994" spans="4:9" ht="18" customHeight="1">
      <c r="D994" s="3"/>
      <c r="E994" s="4"/>
      <c r="G994" s="4"/>
      <c r="I994" s="4"/>
    </row>
    <row r="995" spans="4:9" ht="18" customHeight="1">
      <c r="D995" s="3"/>
      <c r="E995" s="4"/>
      <c r="G995" s="4"/>
      <c r="I995" s="4"/>
    </row>
    <row r="996" spans="4:9" ht="18" customHeight="1">
      <c r="D996" s="3"/>
      <c r="E996" s="4"/>
      <c r="G996" s="4"/>
      <c r="I996" s="4"/>
    </row>
    <row r="997" spans="4:9" ht="18" customHeight="1">
      <c r="D997" s="3"/>
      <c r="E997" s="4"/>
      <c r="G997" s="4"/>
      <c r="I997" s="4"/>
    </row>
    <row r="998" spans="4:9" ht="18" customHeight="1">
      <c r="D998" s="3"/>
      <c r="E998" s="4"/>
      <c r="G998" s="4"/>
      <c r="I998" s="4"/>
    </row>
    <row r="999" spans="4:9" ht="18" customHeight="1">
      <c r="D999" s="3"/>
      <c r="E999" s="4"/>
      <c r="G999" s="4"/>
      <c r="I999" s="4"/>
    </row>
    <row r="1000" spans="4:9" ht="18" customHeight="1">
      <c r="D1000" s="3"/>
      <c r="E1000" s="4"/>
      <c r="G1000" s="4"/>
      <c r="I1000" s="4"/>
    </row>
    <row r="1001" spans="4:9" ht="18" customHeight="1">
      <c r="D1001" s="3"/>
      <c r="E1001" s="4"/>
      <c r="G1001" s="4"/>
      <c r="I1001" s="4"/>
    </row>
  </sheetData>
  <mergeCells count="31">
    <mergeCell ref="B74:C74"/>
    <mergeCell ref="B75:C75"/>
    <mergeCell ref="F74:I74"/>
    <mergeCell ref="F75:I75"/>
    <mergeCell ref="A2:B2"/>
    <mergeCell ref="C2:I2"/>
    <mergeCell ref="A3:B3"/>
    <mergeCell ref="C3:I3"/>
    <mergeCell ref="E8:F8"/>
    <mergeCell ref="G8:H8"/>
    <mergeCell ref="B27:B28"/>
    <mergeCell ref="B69:C69"/>
    <mergeCell ref="B70:C70"/>
    <mergeCell ref="B71:C71"/>
    <mergeCell ref="B72:C72"/>
    <mergeCell ref="C79:I79"/>
    <mergeCell ref="C29:D29"/>
    <mergeCell ref="B31:C31"/>
    <mergeCell ref="B49:B50"/>
    <mergeCell ref="C51:D51"/>
    <mergeCell ref="B53:C53"/>
    <mergeCell ref="A54:D54"/>
    <mergeCell ref="F69:I69"/>
    <mergeCell ref="A64:H64"/>
    <mergeCell ref="B73:C73"/>
    <mergeCell ref="A78:B78"/>
    <mergeCell ref="F70:I70"/>
    <mergeCell ref="F71:I71"/>
    <mergeCell ref="F72:I72"/>
    <mergeCell ref="F73:I73"/>
    <mergeCell ref="F78:I78"/>
  </mergeCells>
  <phoneticPr fontId="27"/>
  <printOptions horizontalCentered="1"/>
  <pageMargins left="0.70866141732283472" right="0.70866141732283472" top="0.55118110236220474" bottom="0.47244094488188981" header="0" footer="0"/>
  <pageSetup paperSize="9" fitToHeight="0" pageOrder="overThenDown" orientation="portrait" cellComments="atEn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heetViews>
  <sheetFormatPr defaultColWidth="12.6640625" defaultRowHeight="15" customHeight="1"/>
  <cols>
    <col min="1" max="8" width="6.9140625" customWidth="1"/>
    <col min="9" max="26" width="6.75" customWidth="1"/>
  </cols>
  <sheetData>
    <row r="1" spans="1:26" ht="14">
      <c r="A1" s="128" t="s">
        <v>54</v>
      </c>
      <c r="B1" s="127"/>
      <c r="C1" s="127"/>
      <c r="D1" s="127"/>
      <c r="E1" s="127"/>
      <c r="F1" s="127"/>
      <c r="G1" s="127"/>
      <c r="H1" s="127"/>
      <c r="I1" s="63"/>
      <c r="J1" s="63"/>
      <c r="K1" s="63"/>
      <c r="L1" s="63"/>
      <c r="M1" s="63"/>
      <c r="N1" s="63"/>
      <c r="O1" s="63"/>
      <c r="P1" s="63"/>
      <c r="Q1" s="63"/>
      <c r="R1" s="63"/>
      <c r="S1" s="63"/>
      <c r="T1" s="63"/>
      <c r="U1" s="63"/>
      <c r="V1" s="63"/>
      <c r="W1" s="63"/>
      <c r="X1" s="63"/>
      <c r="Y1" s="63"/>
      <c r="Z1" s="63"/>
    </row>
    <row r="2" spans="1:26" ht="14">
      <c r="A2" s="92" t="s">
        <v>55</v>
      </c>
      <c r="B2" s="63"/>
      <c r="C2" s="63"/>
      <c r="D2" s="63"/>
      <c r="E2" s="63"/>
      <c r="F2" s="63"/>
      <c r="G2" s="63"/>
      <c r="H2" s="63"/>
      <c r="I2" s="63"/>
      <c r="J2" s="63"/>
      <c r="K2" s="63"/>
      <c r="L2" s="63"/>
      <c r="M2" s="63"/>
      <c r="N2" s="63"/>
      <c r="O2" s="63"/>
      <c r="P2" s="63"/>
      <c r="Q2" s="63"/>
      <c r="R2" s="63"/>
      <c r="S2" s="63"/>
      <c r="T2" s="63"/>
      <c r="U2" s="63"/>
      <c r="V2" s="63"/>
      <c r="W2" s="63"/>
      <c r="X2" s="63"/>
      <c r="Y2" s="63"/>
      <c r="Z2" s="63"/>
    </row>
    <row r="3" spans="1:26" ht="14">
      <c r="A3" s="92" t="s">
        <v>56</v>
      </c>
      <c r="B3" s="63"/>
      <c r="C3" s="63"/>
      <c r="D3" s="63"/>
      <c r="E3" s="63"/>
      <c r="F3" s="63"/>
      <c r="G3" s="63"/>
      <c r="H3" s="63"/>
      <c r="I3" s="63"/>
      <c r="J3" s="63"/>
      <c r="K3" s="63"/>
      <c r="L3" s="63"/>
      <c r="M3" s="63"/>
      <c r="N3" s="63"/>
      <c r="O3" s="63"/>
      <c r="P3" s="63"/>
      <c r="Q3" s="63"/>
      <c r="R3" s="63"/>
      <c r="S3" s="63"/>
      <c r="T3" s="63"/>
      <c r="U3" s="63"/>
      <c r="V3" s="63"/>
      <c r="W3" s="63"/>
      <c r="X3" s="63"/>
      <c r="Y3" s="63"/>
      <c r="Z3" s="63"/>
    </row>
    <row r="4" spans="1:26" ht="14">
      <c r="A4" s="93" t="s">
        <v>57</v>
      </c>
      <c r="B4" s="63"/>
      <c r="C4" s="63"/>
      <c r="D4" s="63"/>
      <c r="E4" s="63"/>
      <c r="F4" s="63"/>
      <c r="G4" s="63"/>
      <c r="H4" s="63"/>
      <c r="I4" s="63"/>
      <c r="J4" s="63"/>
      <c r="K4" s="63"/>
      <c r="L4" s="63"/>
      <c r="M4" s="63"/>
      <c r="N4" s="63"/>
      <c r="O4" s="63"/>
      <c r="P4" s="63"/>
      <c r="Q4" s="63"/>
      <c r="R4" s="63"/>
      <c r="S4" s="63"/>
      <c r="T4" s="63"/>
      <c r="U4" s="63"/>
      <c r="V4" s="63"/>
      <c r="W4" s="63"/>
      <c r="X4" s="63"/>
      <c r="Y4" s="63"/>
      <c r="Z4" s="63"/>
    </row>
    <row r="5" spans="1:26" ht="15" customHeight="1">
      <c r="A5" s="126" t="s">
        <v>58</v>
      </c>
      <c r="B5" s="127"/>
      <c r="C5" s="127"/>
      <c r="D5" s="127"/>
      <c r="E5" s="127"/>
      <c r="F5" s="127"/>
      <c r="G5" s="127"/>
      <c r="H5" s="127"/>
      <c r="I5" s="63"/>
      <c r="J5" s="63"/>
      <c r="K5" s="63"/>
      <c r="L5" s="63"/>
      <c r="M5" s="63"/>
      <c r="N5" s="63"/>
      <c r="O5" s="63"/>
      <c r="P5" s="63"/>
      <c r="Q5" s="63"/>
      <c r="R5" s="63"/>
      <c r="S5" s="63"/>
      <c r="T5" s="63"/>
      <c r="U5" s="63"/>
      <c r="V5" s="63"/>
      <c r="W5" s="63"/>
      <c r="X5" s="63"/>
      <c r="Y5" s="63"/>
      <c r="Z5" s="63"/>
    </row>
    <row r="6" spans="1:26" ht="14">
      <c r="A6" s="127"/>
      <c r="B6" s="127"/>
      <c r="C6" s="127"/>
      <c r="D6" s="127"/>
      <c r="E6" s="127"/>
      <c r="F6" s="127"/>
      <c r="G6" s="127"/>
      <c r="H6" s="127"/>
      <c r="I6" s="63"/>
      <c r="J6" s="63"/>
      <c r="K6" s="63"/>
      <c r="L6" s="63"/>
      <c r="M6" s="63"/>
      <c r="N6" s="63"/>
      <c r="O6" s="63"/>
      <c r="P6" s="63"/>
      <c r="Q6" s="63"/>
      <c r="R6" s="63"/>
      <c r="S6" s="63"/>
      <c r="T6" s="63"/>
      <c r="U6" s="63"/>
      <c r="V6" s="63"/>
      <c r="W6" s="63"/>
      <c r="X6" s="63"/>
      <c r="Y6" s="63"/>
      <c r="Z6" s="63"/>
    </row>
    <row r="7" spans="1:26" ht="14">
      <c r="A7" s="127"/>
      <c r="B7" s="127"/>
      <c r="C7" s="127"/>
      <c r="D7" s="127"/>
      <c r="E7" s="127"/>
      <c r="F7" s="127"/>
      <c r="G7" s="127"/>
      <c r="H7" s="127"/>
      <c r="I7" s="63"/>
      <c r="J7" s="63"/>
      <c r="K7" s="63"/>
      <c r="L7" s="63"/>
      <c r="M7" s="63"/>
      <c r="N7" s="63"/>
      <c r="O7" s="63"/>
      <c r="P7" s="63"/>
      <c r="Q7" s="63"/>
      <c r="R7" s="63"/>
      <c r="S7" s="63"/>
      <c r="T7" s="63"/>
      <c r="U7" s="63"/>
      <c r="V7" s="63"/>
      <c r="W7" s="63"/>
      <c r="X7" s="63"/>
      <c r="Y7" s="63"/>
      <c r="Z7" s="63"/>
    </row>
    <row r="8" spans="1:26" ht="14">
      <c r="A8" s="127"/>
      <c r="B8" s="127"/>
      <c r="C8" s="127"/>
      <c r="D8" s="127"/>
      <c r="E8" s="127"/>
      <c r="F8" s="127"/>
      <c r="G8" s="127"/>
      <c r="H8" s="127"/>
      <c r="I8" s="63"/>
      <c r="J8" s="63"/>
      <c r="K8" s="63"/>
      <c r="L8" s="63"/>
      <c r="M8" s="63"/>
      <c r="N8" s="63"/>
      <c r="O8" s="63"/>
      <c r="P8" s="63"/>
      <c r="Q8" s="63"/>
      <c r="R8" s="63"/>
      <c r="S8" s="63"/>
      <c r="T8" s="63"/>
      <c r="U8" s="63"/>
      <c r="V8" s="63"/>
      <c r="W8" s="63"/>
      <c r="X8" s="63"/>
      <c r="Y8" s="63"/>
      <c r="Z8" s="63"/>
    </row>
    <row r="9" spans="1:26" ht="14">
      <c r="A9" s="93" t="s">
        <v>59</v>
      </c>
      <c r="B9" s="63"/>
      <c r="C9" s="63"/>
      <c r="D9" s="63"/>
      <c r="E9" s="63"/>
      <c r="F9" s="63"/>
      <c r="G9" s="63"/>
      <c r="H9" s="63"/>
      <c r="I9" s="63"/>
      <c r="J9" s="63"/>
      <c r="K9" s="63"/>
      <c r="L9" s="63"/>
      <c r="M9" s="63"/>
      <c r="N9" s="63"/>
      <c r="O9" s="63"/>
      <c r="P9" s="63"/>
      <c r="Q9" s="63"/>
      <c r="R9" s="63"/>
      <c r="S9" s="63"/>
      <c r="T9" s="63"/>
      <c r="U9" s="63"/>
      <c r="V9" s="63"/>
      <c r="W9" s="63"/>
      <c r="X9" s="63"/>
      <c r="Y9" s="63"/>
      <c r="Z9" s="63"/>
    </row>
    <row r="10" spans="1:26" ht="14">
      <c r="A10" s="126" t="s">
        <v>60</v>
      </c>
      <c r="B10" s="127"/>
      <c r="C10" s="127"/>
      <c r="D10" s="127"/>
      <c r="E10" s="127"/>
      <c r="F10" s="127"/>
      <c r="G10" s="127"/>
      <c r="H10" s="127"/>
      <c r="I10" s="63"/>
      <c r="J10" s="63"/>
      <c r="K10" s="63"/>
      <c r="L10" s="63"/>
      <c r="M10" s="63"/>
      <c r="N10" s="63"/>
      <c r="O10" s="63"/>
      <c r="P10" s="63"/>
      <c r="Q10" s="63"/>
      <c r="R10" s="63"/>
      <c r="S10" s="63"/>
      <c r="T10" s="63"/>
      <c r="U10" s="63"/>
      <c r="V10" s="63"/>
      <c r="W10" s="63"/>
      <c r="X10" s="63"/>
      <c r="Y10" s="63"/>
      <c r="Z10" s="63"/>
    </row>
    <row r="11" spans="1:26" ht="14">
      <c r="A11" s="127"/>
      <c r="B11" s="127"/>
      <c r="C11" s="127"/>
      <c r="D11" s="127"/>
      <c r="E11" s="127"/>
      <c r="F11" s="127"/>
      <c r="G11" s="127"/>
      <c r="H11" s="127"/>
      <c r="I11" s="63"/>
      <c r="J11" s="63"/>
      <c r="K11" s="63"/>
      <c r="L11" s="63"/>
      <c r="M11" s="63"/>
      <c r="N11" s="63"/>
      <c r="O11" s="63"/>
      <c r="P11" s="63"/>
      <c r="Q11" s="63"/>
      <c r="R11" s="63"/>
      <c r="S11" s="63"/>
      <c r="T11" s="63"/>
      <c r="U11" s="63"/>
      <c r="V11" s="63"/>
      <c r="W11" s="63"/>
      <c r="X11" s="63"/>
      <c r="Y11" s="63"/>
      <c r="Z11" s="63"/>
    </row>
    <row r="12" spans="1:26" ht="14">
      <c r="A12" s="93" t="s">
        <v>61</v>
      </c>
      <c r="B12" s="63"/>
      <c r="C12" s="63"/>
      <c r="D12" s="63"/>
      <c r="E12" s="63"/>
      <c r="F12" s="63"/>
      <c r="G12" s="63"/>
      <c r="H12" s="63"/>
      <c r="I12" s="63"/>
      <c r="J12" s="63"/>
      <c r="K12" s="63"/>
      <c r="L12" s="63"/>
      <c r="M12" s="63"/>
      <c r="N12" s="63"/>
      <c r="O12" s="63"/>
      <c r="P12" s="63"/>
      <c r="Q12" s="63"/>
      <c r="R12" s="63"/>
      <c r="S12" s="63"/>
      <c r="T12" s="63"/>
      <c r="U12" s="63"/>
      <c r="V12" s="63"/>
      <c r="W12" s="63"/>
      <c r="X12" s="63"/>
      <c r="Y12" s="63"/>
      <c r="Z12" s="63"/>
    </row>
    <row r="13" spans="1:26" ht="14">
      <c r="A13" s="126" t="s">
        <v>62</v>
      </c>
      <c r="B13" s="127"/>
      <c r="C13" s="127"/>
      <c r="D13" s="127"/>
      <c r="E13" s="127"/>
      <c r="F13" s="127"/>
      <c r="G13" s="127"/>
      <c r="H13" s="127"/>
      <c r="I13" s="63"/>
      <c r="J13" s="63"/>
      <c r="K13" s="63"/>
      <c r="L13" s="63"/>
      <c r="M13" s="63"/>
      <c r="N13" s="63"/>
      <c r="O13" s="63"/>
      <c r="P13" s="63"/>
      <c r="Q13" s="63"/>
      <c r="R13" s="63"/>
      <c r="S13" s="63"/>
      <c r="T13" s="63"/>
      <c r="U13" s="63"/>
      <c r="V13" s="63"/>
      <c r="W13" s="63"/>
      <c r="X13" s="63"/>
      <c r="Y13" s="63"/>
      <c r="Z13" s="63"/>
    </row>
    <row r="14" spans="1:26" ht="14">
      <c r="A14" s="127"/>
      <c r="B14" s="127"/>
      <c r="C14" s="127"/>
      <c r="D14" s="127"/>
      <c r="E14" s="127"/>
      <c r="F14" s="127"/>
      <c r="G14" s="127"/>
      <c r="H14" s="127"/>
      <c r="I14" s="63"/>
      <c r="J14" s="63"/>
      <c r="K14" s="63"/>
      <c r="L14" s="63"/>
      <c r="M14" s="63"/>
      <c r="N14" s="63"/>
      <c r="O14" s="63"/>
      <c r="P14" s="63"/>
      <c r="Q14" s="63"/>
      <c r="R14" s="63"/>
      <c r="S14" s="63"/>
      <c r="T14" s="63"/>
      <c r="U14" s="63"/>
      <c r="V14" s="63"/>
      <c r="W14" s="63"/>
      <c r="X14" s="63"/>
      <c r="Y14" s="63"/>
      <c r="Z14" s="63"/>
    </row>
    <row r="15" spans="1:26" ht="14">
      <c r="A15" s="93" t="s">
        <v>63</v>
      </c>
      <c r="B15" s="63"/>
      <c r="C15" s="63"/>
      <c r="D15" s="63"/>
      <c r="E15" s="63"/>
      <c r="F15" s="63"/>
      <c r="G15" s="63"/>
      <c r="H15" s="63"/>
      <c r="I15" s="63"/>
      <c r="J15" s="63"/>
      <c r="K15" s="63"/>
      <c r="L15" s="63"/>
      <c r="M15" s="63"/>
      <c r="N15" s="63"/>
      <c r="O15" s="63"/>
      <c r="P15" s="63"/>
      <c r="Q15" s="63"/>
      <c r="R15" s="63"/>
      <c r="S15" s="63"/>
      <c r="T15" s="63"/>
      <c r="U15" s="63"/>
      <c r="V15" s="63"/>
      <c r="W15" s="63"/>
      <c r="X15" s="63"/>
      <c r="Y15" s="63"/>
      <c r="Z15" s="63"/>
    </row>
    <row r="16" spans="1:26">
      <c r="A16" s="94" t="s">
        <v>64</v>
      </c>
      <c r="B16" s="63"/>
      <c r="C16" s="63"/>
      <c r="D16" s="63"/>
      <c r="E16" s="63"/>
      <c r="F16" s="63"/>
      <c r="G16" s="63"/>
      <c r="H16" s="63"/>
      <c r="I16" s="63"/>
      <c r="J16" s="63"/>
      <c r="K16" s="63"/>
      <c r="L16" s="63"/>
      <c r="M16" s="63"/>
      <c r="N16" s="63"/>
      <c r="O16" s="63"/>
      <c r="P16" s="63"/>
      <c r="Q16" s="63"/>
      <c r="R16" s="63"/>
      <c r="S16" s="63"/>
      <c r="T16" s="63"/>
      <c r="U16" s="63"/>
      <c r="V16" s="63"/>
      <c r="W16" s="63"/>
      <c r="X16" s="63"/>
      <c r="Y16" s="63"/>
      <c r="Z16" s="63"/>
    </row>
    <row r="17" spans="1:26" ht="14">
      <c r="A17" s="93" t="s">
        <v>65</v>
      </c>
      <c r="B17" s="63"/>
      <c r="C17" s="63"/>
      <c r="D17" s="63"/>
      <c r="E17" s="63"/>
      <c r="F17" s="63"/>
      <c r="G17" s="63"/>
      <c r="H17" s="63"/>
      <c r="I17" s="63"/>
      <c r="J17" s="63"/>
      <c r="K17" s="63"/>
      <c r="L17" s="63"/>
      <c r="M17" s="63"/>
      <c r="N17" s="63"/>
      <c r="O17" s="63"/>
      <c r="P17" s="63"/>
      <c r="Q17" s="63"/>
      <c r="R17" s="63"/>
      <c r="S17" s="63"/>
      <c r="T17" s="63"/>
      <c r="U17" s="63"/>
      <c r="V17" s="63"/>
      <c r="W17" s="63"/>
      <c r="X17" s="63"/>
      <c r="Y17" s="63"/>
      <c r="Z17" s="63"/>
    </row>
    <row r="18" spans="1:26">
      <c r="A18" s="95" t="s">
        <v>66</v>
      </c>
      <c r="B18" s="63"/>
      <c r="C18" s="63"/>
      <c r="D18" s="63"/>
      <c r="E18" s="63"/>
      <c r="F18" s="63"/>
      <c r="G18" s="63"/>
      <c r="H18" s="63"/>
      <c r="I18" s="63"/>
      <c r="J18" s="63"/>
      <c r="K18" s="63"/>
      <c r="L18" s="63"/>
      <c r="M18" s="63"/>
      <c r="N18" s="63"/>
      <c r="O18" s="63"/>
      <c r="P18" s="63"/>
      <c r="Q18" s="63"/>
      <c r="R18" s="63"/>
      <c r="S18" s="63"/>
      <c r="T18" s="63"/>
      <c r="U18" s="63"/>
      <c r="V18" s="63"/>
      <c r="W18" s="63"/>
      <c r="X18" s="63"/>
      <c r="Y18" s="63"/>
      <c r="Z18" s="63"/>
    </row>
    <row r="19" spans="1:26">
      <c r="A19" s="95" t="s">
        <v>67</v>
      </c>
      <c r="B19" s="63"/>
      <c r="C19" s="63"/>
      <c r="D19" s="63"/>
      <c r="E19" s="63"/>
      <c r="F19" s="63"/>
      <c r="G19" s="63"/>
      <c r="H19" s="63"/>
      <c r="I19" s="63"/>
      <c r="J19" s="63"/>
      <c r="K19" s="63"/>
      <c r="L19" s="63"/>
      <c r="M19" s="63"/>
      <c r="N19" s="63"/>
      <c r="O19" s="63"/>
      <c r="P19" s="63"/>
      <c r="Q19" s="63"/>
      <c r="R19" s="63"/>
      <c r="S19" s="63"/>
      <c r="T19" s="63"/>
      <c r="U19" s="63"/>
      <c r="V19" s="63"/>
      <c r="W19" s="63"/>
      <c r="X19" s="63"/>
      <c r="Y19" s="63"/>
      <c r="Z19" s="63"/>
    </row>
    <row r="20" spans="1:26" ht="15.75" customHeight="1">
      <c r="A20" s="96" t="s">
        <v>68</v>
      </c>
      <c r="B20" s="63"/>
      <c r="C20" s="63"/>
      <c r="D20" s="63"/>
      <c r="E20" s="63"/>
      <c r="F20" s="63"/>
      <c r="G20" s="63"/>
      <c r="H20" s="63"/>
      <c r="I20" s="63"/>
      <c r="J20" s="63"/>
      <c r="K20" s="63"/>
      <c r="L20" s="63"/>
      <c r="M20" s="63"/>
      <c r="N20" s="63"/>
      <c r="O20" s="63"/>
      <c r="P20" s="63"/>
      <c r="Q20" s="63"/>
      <c r="R20" s="63"/>
      <c r="S20" s="63"/>
      <c r="T20" s="63"/>
      <c r="U20" s="63"/>
      <c r="V20" s="63"/>
      <c r="W20" s="63"/>
      <c r="X20" s="63"/>
      <c r="Y20" s="63"/>
      <c r="Z20" s="63"/>
    </row>
    <row r="21" spans="1:26" ht="15.75" customHeight="1">
      <c r="A21" s="94" t="s">
        <v>69</v>
      </c>
      <c r="B21" s="63"/>
      <c r="C21" s="63"/>
      <c r="D21" s="63"/>
      <c r="E21" s="63"/>
      <c r="F21" s="63"/>
      <c r="G21" s="63"/>
      <c r="H21" s="63"/>
      <c r="I21" s="63"/>
      <c r="J21" s="63"/>
      <c r="K21" s="63"/>
      <c r="L21" s="63"/>
      <c r="M21" s="63"/>
      <c r="N21" s="63"/>
      <c r="O21" s="63"/>
      <c r="P21" s="63"/>
      <c r="Q21" s="63"/>
      <c r="R21" s="63"/>
      <c r="S21" s="63"/>
      <c r="T21" s="63"/>
      <c r="U21" s="63"/>
      <c r="V21" s="63"/>
      <c r="W21" s="63"/>
      <c r="X21" s="63"/>
      <c r="Y21" s="63"/>
      <c r="Z21" s="63"/>
    </row>
    <row r="22" spans="1:26" ht="15.75" customHeight="1">
      <c r="A22" s="93" t="s">
        <v>70</v>
      </c>
      <c r="B22" s="63"/>
      <c r="C22" s="63"/>
      <c r="D22" s="63"/>
      <c r="E22" s="63"/>
      <c r="F22" s="63"/>
      <c r="G22" s="63"/>
      <c r="H22" s="63"/>
      <c r="I22" s="63"/>
      <c r="J22" s="63"/>
      <c r="K22" s="63"/>
      <c r="L22" s="63"/>
      <c r="M22" s="63"/>
      <c r="N22" s="63"/>
      <c r="O22" s="63"/>
      <c r="P22" s="63"/>
      <c r="Q22" s="63"/>
      <c r="R22" s="63"/>
      <c r="S22" s="63"/>
      <c r="T22" s="63"/>
      <c r="U22" s="63"/>
      <c r="V22" s="63"/>
      <c r="W22" s="63"/>
      <c r="X22" s="63"/>
      <c r="Y22" s="63"/>
      <c r="Z22" s="63"/>
    </row>
    <row r="23" spans="1:26" ht="15.75" customHeight="1">
      <c r="A23" s="126" t="s">
        <v>71</v>
      </c>
      <c r="B23" s="127"/>
      <c r="C23" s="127"/>
      <c r="D23" s="127"/>
      <c r="E23" s="127"/>
      <c r="F23" s="127"/>
      <c r="G23" s="127"/>
      <c r="H23" s="127"/>
      <c r="I23" s="63"/>
      <c r="J23" s="63"/>
      <c r="K23" s="63"/>
      <c r="L23" s="63"/>
      <c r="M23" s="63"/>
      <c r="N23" s="63"/>
      <c r="O23" s="63"/>
      <c r="P23" s="63"/>
      <c r="Q23" s="63"/>
      <c r="R23" s="63"/>
      <c r="S23" s="63"/>
      <c r="T23" s="63"/>
      <c r="U23" s="63"/>
      <c r="V23" s="63"/>
      <c r="W23" s="63"/>
      <c r="X23" s="63"/>
      <c r="Y23" s="63"/>
      <c r="Z23" s="63"/>
    </row>
    <row r="24" spans="1:26" ht="15.75" customHeight="1">
      <c r="A24" s="127"/>
      <c r="B24" s="127"/>
      <c r="C24" s="127"/>
      <c r="D24" s="127"/>
      <c r="E24" s="127"/>
      <c r="F24" s="127"/>
      <c r="G24" s="127"/>
      <c r="H24" s="127"/>
      <c r="I24" s="63"/>
      <c r="J24" s="63"/>
      <c r="K24" s="63"/>
      <c r="L24" s="63"/>
      <c r="M24" s="63"/>
      <c r="N24" s="63"/>
      <c r="O24" s="63"/>
      <c r="P24" s="63"/>
      <c r="Q24" s="63"/>
      <c r="R24" s="63"/>
      <c r="S24" s="63"/>
      <c r="T24" s="63"/>
      <c r="U24" s="63"/>
      <c r="V24" s="63"/>
      <c r="W24" s="63"/>
      <c r="X24" s="63"/>
      <c r="Y24" s="63"/>
      <c r="Z24" s="63"/>
    </row>
    <row r="25" spans="1:26" ht="15.75" customHeight="1">
      <c r="A25" s="93" t="s">
        <v>72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row>
    <row r="26" spans="1:26" ht="15.75" customHeight="1">
      <c r="A26" s="126" t="s">
        <v>73</v>
      </c>
      <c r="B26" s="127"/>
      <c r="C26" s="127"/>
      <c r="D26" s="127"/>
      <c r="E26" s="127"/>
      <c r="F26" s="127"/>
      <c r="G26" s="127"/>
      <c r="H26" s="127"/>
      <c r="I26" s="63"/>
      <c r="J26" s="63"/>
      <c r="K26" s="63"/>
      <c r="L26" s="63"/>
      <c r="M26" s="63"/>
      <c r="N26" s="63"/>
      <c r="O26" s="63"/>
      <c r="P26" s="63"/>
      <c r="Q26" s="63"/>
      <c r="R26" s="63"/>
      <c r="S26" s="63"/>
      <c r="T26" s="63"/>
      <c r="U26" s="63"/>
      <c r="V26" s="63"/>
      <c r="W26" s="63"/>
      <c r="X26" s="63"/>
      <c r="Y26" s="63"/>
      <c r="Z26" s="63"/>
    </row>
    <row r="27" spans="1:26" ht="15.75" customHeight="1">
      <c r="A27" s="127"/>
      <c r="B27" s="127"/>
      <c r="C27" s="127"/>
      <c r="D27" s="127"/>
      <c r="E27" s="127"/>
      <c r="F27" s="127"/>
      <c r="G27" s="127"/>
      <c r="H27" s="127"/>
      <c r="I27" s="63"/>
      <c r="J27" s="63"/>
      <c r="K27" s="63"/>
      <c r="L27" s="63"/>
      <c r="M27" s="63"/>
      <c r="N27" s="63"/>
      <c r="O27" s="63"/>
      <c r="P27" s="63"/>
      <c r="Q27" s="63"/>
      <c r="R27" s="63"/>
      <c r="S27" s="63"/>
      <c r="T27" s="63"/>
      <c r="U27" s="63"/>
      <c r="V27" s="63"/>
      <c r="W27" s="63"/>
      <c r="X27" s="63"/>
      <c r="Y27" s="63"/>
      <c r="Z27" s="63"/>
    </row>
    <row r="28" spans="1:26" ht="15.75" customHeight="1">
      <c r="A28" s="127"/>
      <c r="B28" s="127"/>
      <c r="C28" s="127"/>
      <c r="D28" s="127"/>
      <c r="E28" s="127"/>
      <c r="F28" s="127"/>
      <c r="G28" s="127"/>
      <c r="H28" s="127"/>
      <c r="I28" s="63"/>
      <c r="J28" s="63"/>
      <c r="K28" s="63"/>
      <c r="L28" s="63"/>
      <c r="M28" s="63"/>
      <c r="N28" s="63"/>
      <c r="O28" s="63"/>
      <c r="P28" s="63"/>
      <c r="Q28" s="63"/>
      <c r="R28" s="63"/>
      <c r="S28" s="63"/>
      <c r="T28" s="63"/>
      <c r="U28" s="63"/>
      <c r="V28" s="63"/>
      <c r="W28" s="63"/>
      <c r="X28" s="63"/>
      <c r="Y28" s="63"/>
      <c r="Z28" s="63"/>
    </row>
    <row r="29" spans="1:26" ht="15.75" customHeight="1">
      <c r="A29" s="127"/>
      <c r="B29" s="127"/>
      <c r="C29" s="127"/>
      <c r="D29" s="127"/>
      <c r="E29" s="127"/>
      <c r="F29" s="127"/>
      <c r="G29" s="127"/>
      <c r="H29" s="127"/>
      <c r="I29" s="63"/>
      <c r="J29" s="63"/>
      <c r="K29" s="63"/>
      <c r="L29" s="63"/>
      <c r="M29" s="63"/>
      <c r="N29" s="63"/>
      <c r="O29" s="63"/>
      <c r="P29" s="63"/>
      <c r="Q29" s="63"/>
      <c r="R29" s="63"/>
      <c r="S29" s="63"/>
      <c r="T29" s="63"/>
      <c r="U29" s="63"/>
      <c r="V29" s="63"/>
      <c r="W29" s="63"/>
      <c r="X29" s="63"/>
      <c r="Y29" s="63"/>
      <c r="Z29" s="63"/>
    </row>
    <row r="30" spans="1:26" ht="15.75" customHeight="1">
      <c r="A30" s="93" t="s">
        <v>74</v>
      </c>
      <c r="B30" s="63"/>
      <c r="C30" s="63"/>
      <c r="D30" s="63"/>
      <c r="E30" s="63"/>
      <c r="F30" s="63"/>
      <c r="G30" s="63"/>
      <c r="H30" s="63"/>
      <c r="I30" s="63"/>
      <c r="J30" s="63"/>
      <c r="K30" s="63"/>
      <c r="L30" s="63"/>
      <c r="M30" s="63"/>
      <c r="N30" s="63"/>
      <c r="O30" s="63"/>
      <c r="P30" s="63"/>
      <c r="Q30" s="63"/>
      <c r="R30" s="63"/>
      <c r="S30" s="63"/>
      <c r="T30" s="63"/>
      <c r="U30" s="63"/>
      <c r="V30" s="63"/>
      <c r="W30" s="63"/>
      <c r="X30" s="63"/>
      <c r="Y30" s="63"/>
      <c r="Z30" s="63"/>
    </row>
    <row r="31" spans="1:26" ht="15.75" customHeight="1">
      <c r="A31" s="126" t="s">
        <v>75</v>
      </c>
      <c r="B31" s="127"/>
      <c r="C31" s="127"/>
      <c r="D31" s="127"/>
      <c r="E31" s="127"/>
      <c r="F31" s="127"/>
      <c r="G31" s="127"/>
      <c r="H31" s="127"/>
      <c r="I31" s="63"/>
      <c r="J31" s="63"/>
      <c r="K31" s="63"/>
      <c r="L31" s="63"/>
      <c r="M31" s="63"/>
      <c r="N31" s="63"/>
      <c r="O31" s="63"/>
      <c r="P31" s="63"/>
      <c r="Q31" s="63"/>
      <c r="R31" s="63"/>
      <c r="S31" s="63"/>
      <c r="T31" s="63"/>
      <c r="U31" s="63"/>
      <c r="V31" s="63"/>
      <c r="W31" s="63"/>
      <c r="X31" s="63"/>
      <c r="Y31" s="63"/>
      <c r="Z31" s="63"/>
    </row>
    <row r="32" spans="1:26" ht="15.75" customHeight="1">
      <c r="A32" s="127"/>
      <c r="B32" s="127"/>
      <c r="C32" s="127"/>
      <c r="D32" s="127"/>
      <c r="E32" s="127"/>
      <c r="F32" s="127"/>
      <c r="G32" s="127"/>
      <c r="H32" s="127"/>
      <c r="I32" s="63"/>
      <c r="J32" s="63"/>
      <c r="K32" s="63"/>
      <c r="L32" s="63"/>
      <c r="M32" s="63"/>
      <c r="N32" s="63"/>
      <c r="O32" s="63"/>
      <c r="P32" s="63"/>
      <c r="Q32" s="63"/>
      <c r="R32" s="63"/>
      <c r="S32" s="63"/>
      <c r="T32" s="63"/>
      <c r="U32" s="63"/>
      <c r="V32" s="63"/>
      <c r="W32" s="63"/>
      <c r="X32" s="63"/>
      <c r="Y32" s="63"/>
      <c r="Z32" s="63"/>
    </row>
    <row r="33" spans="1:26" ht="15.75" customHeight="1">
      <c r="A33" s="93" t="s">
        <v>76</v>
      </c>
      <c r="B33" s="63"/>
      <c r="C33" s="63"/>
      <c r="D33" s="63"/>
      <c r="E33" s="63"/>
      <c r="F33" s="63"/>
      <c r="G33" s="63"/>
      <c r="H33" s="63"/>
      <c r="I33" s="63"/>
      <c r="J33" s="63"/>
      <c r="K33" s="63"/>
      <c r="L33" s="63"/>
      <c r="M33" s="63"/>
      <c r="N33" s="63"/>
      <c r="O33" s="63"/>
      <c r="P33" s="63"/>
      <c r="Q33" s="63"/>
      <c r="R33" s="63"/>
      <c r="S33" s="63"/>
      <c r="T33" s="63"/>
      <c r="U33" s="63"/>
      <c r="V33" s="63"/>
      <c r="W33" s="63"/>
      <c r="X33" s="63"/>
      <c r="Y33" s="63"/>
      <c r="Z33" s="63"/>
    </row>
    <row r="34" spans="1:26" ht="15.75" customHeight="1">
      <c r="A34" s="126" t="s">
        <v>77</v>
      </c>
      <c r="B34" s="127"/>
      <c r="C34" s="127"/>
      <c r="D34" s="127"/>
      <c r="E34" s="127"/>
      <c r="F34" s="127"/>
      <c r="G34" s="127"/>
      <c r="H34" s="127"/>
      <c r="I34" s="63"/>
      <c r="J34" s="63"/>
      <c r="K34" s="63"/>
      <c r="L34" s="63"/>
      <c r="M34" s="63"/>
      <c r="N34" s="63"/>
      <c r="O34" s="63"/>
      <c r="P34" s="63"/>
      <c r="Q34" s="63"/>
      <c r="R34" s="63"/>
      <c r="S34" s="63"/>
      <c r="T34" s="63"/>
      <c r="U34" s="63"/>
      <c r="V34" s="63"/>
      <c r="W34" s="63"/>
      <c r="X34" s="63"/>
      <c r="Y34" s="63"/>
      <c r="Z34" s="63"/>
    </row>
    <row r="35" spans="1:26" ht="15.75" customHeight="1">
      <c r="A35" s="127"/>
      <c r="B35" s="127"/>
      <c r="C35" s="127"/>
      <c r="D35" s="127"/>
      <c r="E35" s="127"/>
      <c r="F35" s="127"/>
      <c r="G35" s="127"/>
      <c r="H35" s="127"/>
      <c r="I35" s="63"/>
      <c r="J35" s="63"/>
      <c r="K35" s="63"/>
      <c r="L35" s="63"/>
      <c r="M35" s="63"/>
      <c r="N35" s="63"/>
      <c r="O35" s="63"/>
      <c r="P35" s="63"/>
      <c r="Q35" s="63"/>
      <c r="R35" s="63"/>
      <c r="S35" s="63"/>
      <c r="T35" s="63"/>
      <c r="U35" s="63"/>
      <c r="V35" s="63"/>
      <c r="W35" s="63"/>
      <c r="X35" s="63"/>
      <c r="Y35" s="63"/>
      <c r="Z35" s="63"/>
    </row>
    <row r="36" spans="1:26" ht="15.75" customHeight="1">
      <c r="A36" s="127"/>
      <c r="B36" s="127"/>
      <c r="C36" s="127"/>
      <c r="D36" s="127"/>
      <c r="E36" s="127"/>
      <c r="F36" s="127"/>
      <c r="G36" s="127"/>
      <c r="H36" s="127"/>
      <c r="I36" s="63"/>
      <c r="J36" s="63"/>
      <c r="K36" s="63"/>
      <c r="L36" s="63"/>
      <c r="M36" s="63"/>
      <c r="N36" s="63"/>
      <c r="O36" s="63"/>
      <c r="P36" s="63"/>
      <c r="Q36" s="63"/>
      <c r="R36" s="63"/>
      <c r="S36" s="63"/>
      <c r="T36" s="63"/>
      <c r="U36" s="63"/>
      <c r="V36" s="63"/>
      <c r="W36" s="63"/>
      <c r="X36" s="63"/>
      <c r="Y36" s="63"/>
      <c r="Z36" s="63"/>
    </row>
    <row r="37" spans="1:26" ht="15.75" customHeight="1">
      <c r="A37" s="127"/>
      <c r="B37" s="127"/>
      <c r="C37" s="127"/>
      <c r="D37" s="127"/>
      <c r="E37" s="127"/>
      <c r="F37" s="127"/>
      <c r="G37" s="127"/>
      <c r="H37" s="127"/>
      <c r="I37" s="63"/>
      <c r="J37" s="63"/>
      <c r="K37" s="63"/>
      <c r="L37" s="63"/>
      <c r="M37" s="63"/>
      <c r="N37" s="63"/>
      <c r="O37" s="63"/>
      <c r="P37" s="63"/>
      <c r="Q37" s="63"/>
      <c r="R37" s="63"/>
      <c r="S37" s="63"/>
      <c r="T37" s="63"/>
      <c r="U37" s="63"/>
      <c r="V37" s="63"/>
      <c r="W37" s="63"/>
      <c r="X37" s="63"/>
      <c r="Y37" s="63"/>
      <c r="Z37" s="63"/>
    </row>
    <row r="38" spans="1:26" ht="15.75" customHeight="1">
      <c r="A38" s="126" t="s">
        <v>78</v>
      </c>
      <c r="B38" s="127"/>
      <c r="C38" s="127"/>
      <c r="D38" s="127"/>
      <c r="E38" s="127"/>
      <c r="F38" s="127"/>
      <c r="G38" s="127"/>
      <c r="H38" s="127"/>
      <c r="I38" s="63"/>
      <c r="J38" s="97"/>
      <c r="K38" s="63"/>
      <c r="L38" s="63"/>
      <c r="M38" s="63"/>
      <c r="N38" s="63"/>
      <c r="O38" s="63"/>
      <c r="P38" s="63"/>
      <c r="Q38" s="63"/>
      <c r="R38" s="63"/>
      <c r="S38" s="63"/>
      <c r="T38" s="63"/>
      <c r="U38" s="63"/>
      <c r="V38" s="63"/>
      <c r="W38" s="63"/>
      <c r="X38" s="63"/>
      <c r="Y38" s="63"/>
      <c r="Z38" s="63"/>
    </row>
    <row r="39" spans="1:26" ht="15.75" customHeight="1">
      <c r="A39" s="127"/>
      <c r="B39" s="127"/>
      <c r="C39" s="127"/>
      <c r="D39" s="127"/>
      <c r="E39" s="127"/>
      <c r="F39" s="127"/>
      <c r="G39" s="127"/>
      <c r="H39" s="127"/>
      <c r="I39" s="63"/>
      <c r="J39" s="97"/>
      <c r="K39" s="63"/>
      <c r="L39" s="63"/>
      <c r="M39" s="63"/>
      <c r="N39" s="63"/>
      <c r="O39" s="63"/>
      <c r="P39" s="63"/>
      <c r="Q39" s="63"/>
      <c r="R39" s="63"/>
      <c r="S39" s="63"/>
      <c r="T39" s="63"/>
      <c r="U39" s="63"/>
      <c r="V39" s="63"/>
      <c r="W39" s="63"/>
      <c r="X39" s="63"/>
      <c r="Y39" s="63"/>
      <c r="Z39" s="63"/>
    </row>
    <row r="40" spans="1:26" ht="15.75" customHeight="1">
      <c r="A40" s="126" t="s">
        <v>79</v>
      </c>
      <c r="B40" s="127"/>
      <c r="C40" s="127"/>
      <c r="D40" s="127"/>
      <c r="E40" s="127"/>
      <c r="F40" s="127"/>
      <c r="G40" s="127"/>
      <c r="H40" s="127"/>
      <c r="I40" s="63"/>
      <c r="J40" s="63"/>
      <c r="K40" s="63"/>
      <c r="L40" s="63"/>
      <c r="M40" s="63"/>
      <c r="N40" s="63"/>
      <c r="O40" s="63"/>
      <c r="P40" s="63"/>
      <c r="Q40" s="63"/>
      <c r="R40" s="63"/>
      <c r="S40" s="63"/>
      <c r="T40" s="63"/>
      <c r="U40" s="63"/>
      <c r="V40" s="63"/>
      <c r="W40" s="63"/>
      <c r="X40" s="63"/>
      <c r="Y40" s="63"/>
      <c r="Z40" s="63"/>
    </row>
    <row r="41" spans="1:26" ht="15.75" customHeight="1">
      <c r="A41" s="127"/>
      <c r="B41" s="127"/>
      <c r="C41" s="127"/>
      <c r="D41" s="127"/>
      <c r="E41" s="127"/>
      <c r="F41" s="127"/>
      <c r="G41" s="127"/>
      <c r="H41" s="127"/>
      <c r="I41" s="63"/>
      <c r="J41" s="63"/>
      <c r="K41" s="63"/>
      <c r="L41" s="63"/>
      <c r="M41" s="63"/>
      <c r="N41" s="63"/>
      <c r="O41" s="63"/>
      <c r="P41" s="63"/>
      <c r="Q41" s="63"/>
      <c r="R41" s="63"/>
      <c r="S41" s="63"/>
      <c r="T41" s="63"/>
      <c r="U41" s="63"/>
      <c r="V41" s="63"/>
      <c r="W41" s="63"/>
      <c r="X41" s="63"/>
      <c r="Y41" s="63"/>
      <c r="Z41" s="63"/>
    </row>
    <row r="42" spans="1:26" ht="17.25" customHeight="1">
      <c r="A42" s="126" t="s">
        <v>80</v>
      </c>
      <c r="B42" s="127"/>
      <c r="C42" s="127"/>
      <c r="D42" s="127"/>
      <c r="E42" s="127"/>
      <c r="F42" s="127"/>
      <c r="G42" s="127"/>
      <c r="H42" s="127"/>
      <c r="I42" s="63"/>
      <c r="J42" s="63"/>
      <c r="K42" s="63"/>
      <c r="L42" s="63"/>
      <c r="M42" s="63"/>
      <c r="N42" s="63"/>
      <c r="O42" s="63"/>
      <c r="P42" s="63"/>
      <c r="Q42" s="63"/>
      <c r="R42" s="63"/>
      <c r="S42" s="63"/>
      <c r="T42" s="63"/>
      <c r="U42" s="63"/>
      <c r="V42" s="63"/>
      <c r="W42" s="63"/>
      <c r="X42" s="63"/>
      <c r="Y42" s="63"/>
      <c r="Z42" s="63"/>
    </row>
    <row r="43" spans="1:26" ht="15.75" customHeight="1">
      <c r="A43" s="93" t="s">
        <v>81</v>
      </c>
      <c r="B43" s="63"/>
      <c r="C43" s="63"/>
      <c r="D43" s="63"/>
      <c r="E43" s="63"/>
      <c r="F43" s="63"/>
      <c r="G43" s="63"/>
      <c r="H43" s="63"/>
      <c r="I43" s="63"/>
      <c r="J43" s="63"/>
      <c r="K43" s="63"/>
      <c r="L43" s="63"/>
      <c r="M43" s="63"/>
      <c r="N43" s="63"/>
      <c r="O43" s="63"/>
      <c r="P43" s="63"/>
      <c r="Q43" s="63"/>
      <c r="R43" s="63"/>
      <c r="S43" s="63"/>
      <c r="T43" s="63"/>
      <c r="U43" s="63"/>
      <c r="V43" s="63"/>
      <c r="W43" s="63"/>
      <c r="X43" s="63"/>
      <c r="Y43" s="63"/>
      <c r="Z43" s="63"/>
    </row>
    <row r="44" spans="1:26" ht="15.75" customHeight="1">
      <c r="A44" s="126" t="s">
        <v>82</v>
      </c>
      <c r="B44" s="127"/>
      <c r="C44" s="127"/>
      <c r="D44" s="127"/>
      <c r="E44" s="127"/>
      <c r="F44" s="127"/>
      <c r="G44" s="127"/>
      <c r="H44" s="127"/>
      <c r="I44" s="63"/>
      <c r="J44" s="63"/>
      <c r="K44" s="63"/>
      <c r="L44" s="63"/>
      <c r="M44" s="63"/>
      <c r="N44" s="63"/>
      <c r="O44" s="63"/>
      <c r="P44" s="63"/>
      <c r="Q44" s="63"/>
      <c r="R44" s="63"/>
      <c r="S44" s="63"/>
      <c r="T44" s="63"/>
      <c r="U44" s="63"/>
      <c r="V44" s="63"/>
      <c r="W44" s="63"/>
      <c r="X44" s="63"/>
      <c r="Y44" s="63"/>
      <c r="Z44" s="63"/>
    </row>
    <row r="45" spans="1:26" ht="15.75" customHeight="1">
      <c r="A45" s="127"/>
      <c r="B45" s="127"/>
      <c r="C45" s="127"/>
      <c r="D45" s="127"/>
      <c r="E45" s="127"/>
      <c r="F45" s="127"/>
      <c r="G45" s="127"/>
      <c r="H45" s="127"/>
      <c r="I45" s="63"/>
      <c r="J45" s="63"/>
      <c r="K45" s="63"/>
      <c r="L45" s="63"/>
      <c r="M45" s="63"/>
      <c r="N45" s="63"/>
      <c r="O45" s="63"/>
      <c r="P45" s="63"/>
      <c r="Q45" s="63"/>
      <c r="R45" s="63"/>
      <c r="S45" s="63"/>
      <c r="T45" s="63"/>
      <c r="U45" s="63"/>
      <c r="V45" s="63"/>
      <c r="W45" s="63"/>
      <c r="X45" s="63"/>
      <c r="Y45" s="63"/>
      <c r="Z45" s="63"/>
    </row>
    <row r="46" spans="1:26" ht="15.75" customHeight="1">
      <c r="A46" s="127"/>
      <c r="B46" s="127"/>
      <c r="C46" s="127"/>
      <c r="D46" s="127"/>
      <c r="E46" s="127"/>
      <c r="F46" s="127"/>
      <c r="G46" s="127"/>
      <c r="H46" s="127"/>
      <c r="I46" s="63"/>
      <c r="J46" s="63"/>
      <c r="K46" s="63"/>
      <c r="L46" s="63"/>
      <c r="M46" s="63"/>
      <c r="N46" s="63"/>
      <c r="O46" s="63"/>
      <c r="P46" s="63"/>
      <c r="Q46" s="63"/>
      <c r="R46" s="63"/>
      <c r="S46" s="63"/>
      <c r="T46" s="63"/>
      <c r="U46" s="63"/>
      <c r="V46" s="63"/>
      <c r="W46" s="63"/>
      <c r="X46" s="63"/>
      <c r="Y46" s="63"/>
      <c r="Z46" s="63"/>
    </row>
    <row r="47" spans="1:26" ht="15.75" customHeight="1">
      <c r="A47" s="127"/>
      <c r="B47" s="127"/>
      <c r="C47" s="127"/>
      <c r="D47" s="127"/>
      <c r="E47" s="127"/>
      <c r="F47" s="127"/>
      <c r="G47" s="127"/>
      <c r="H47" s="127"/>
      <c r="I47" s="63"/>
      <c r="J47" s="63"/>
      <c r="K47" s="63"/>
      <c r="L47" s="63"/>
      <c r="M47" s="63"/>
      <c r="N47" s="63"/>
      <c r="O47" s="63"/>
      <c r="P47" s="63"/>
      <c r="Q47" s="63"/>
      <c r="R47" s="63"/>
      <c r="S47" s="63"/>
      <c r="T47" s="63"/>
      <c r="U47" s="63"/>
      <c r="V47" s="63"/>
      <c r="W47" s="63"/>
      <c r="X47" s="63"/>
      <c r="Y47" s="63"/>
      <c r="Z47" s="63"/>
    </row>
    <row r="48" spans="1:26" ht="15.75" customHeight="1">
      <c r="A48" s="93" t="s">
        <v>83</v>
      </c>
      <c r="B48" s="63"/>
      <c r="C48" s="63"/>
      <c r="D48" s="63"/>
      <c r="E48" s="63"/>
      <c r="F48" s="63"/>
      <c r="G48" s="63"/>
      <c r="H48" s="63"/>
      <c r="I48" s="63"/>
      <c r="J48" s="63"/>
      <c r="K48" s="63"/>
      <c r="L48" s="63"/>
      <c r="M48" s="63"/>
      <c r="N48" s="63"/>
      <c r="O48" s="63"/>
      <c r="P48" s="63"/>
      <c r="Q48" s="63"/>
      <c r="R48" s="63"/>
      <c r="S48" s="63"/>
      <c r="T48" s="63"/>
      <c r="U48" s="63"/>
      <c r="V48" s="63"/>
      <c r="W48" s="63"/>
      <c r="X48" s="63"/>
      <c r="Y48" s="63"/>
      <c r="Z48" s="63"/>
    </row>
    <row r="49" spans="1:26" ht="15.75" customHeight="1">
      <c r="A49" s="126" t="s">
        <v>84</v>
      </c>
      <c r="B49" s="127"/>
      <c r="C49" s="127"/>
      <c r="D49" s="127"/>
      <c r="E49" s="127"/>
      <c r="F49" s="127"/>
      <c r="G49" s="127"/>
      <c r="H49" s="127"/>
      <c r="I49" s="63"/>
      <c r="J49" s="63"/>
      <c r="K49" s="63"/>
      <c r="L49" s="63"/>
      <c r="M49" s="63"/>
      <c r="N49" s="63"/>
      <c r="O49" s="63"/>
      <c r="P49" s="63"/>
      <c r="Q49" s="63"/>
      <c r="R49" s="63"/>
      <c r="S49" s="63"/>
      <c r="T49" s="63"/>
      <c r="U49" s="63"/>
      <c r="V49" s="63"/>
      <c r="W49" s="63"/>
      <c r="X49" s="63"/>
      <c r="Y49" s="63"/>
      <c r="Z49" s="63"/>
    </row>
    <row r="50" spans="1:26" ht="15.75" customHeight="1">
      <c r="A50" s="127"/>
      <c r="B50" s="127"/>
      <c r="C50" s="127"/>
      <c r="D50" s="127"/>
      <c r="E50" s="127"/>
      <c r="F50" s="127"/>
      <c r="G50" s="127"/>
      <c r="H50" s="127"/>
      <c r="I50" s="63"/>
      <c r="J50" s="63"/>
      <c r="K50" s="63"/>
      <c r="L50" s="63"/>
      <c r="M50" s="63"/>
      <c r="N50" s="63"/>
      <c r="O50" s="63"/>
      <c r="P50" s="63"/>
      <c r="Q50" s="63"/>
      <c r="R50" s="63"/>
      <c r="S50" s="63"/>
      <c r="T50" s="63"/>
      <c r="U50" s="63"/>
      <c r="V50" s="63"/>
      <c r="W50" s="63"/>
      <c r="X50" s="63"/>
      <c r="Y50" s="63"/>
      <c r="Z50" s="63"/>
    </row>
    <row r="51" spans="1:26" ht="15.75" customHeight="1">
      <c r="A51" s="98"/>
      <c r="B51" s="98"/>
      <c r="C51" s="98"/>
      <c r="D51" s="98"/>
      <c r="E51" s="98"/>
      <c r="F51" s="98"/>
      <c r="G51" s="98"/>
      <c r="H51" s="98"/>
      <c r="I51" s="63"/>
      <c r="J51" s="63"/>
      <c r="K51" s="63"/>
      <c r="L51" s="63"/>
      <c r="M51" s="63"/>
      <c r="N51" s="63"/>
      <c r="O51" s="63"/>
      <c r="P51" s="63"/>
      <c r="Q51" s="63"/>
      <c r="R51" s="63"/>
      <c r="S51" s="63"/>
      <c r="T51" s="63"/>
      <c r="U51" s="63"/>
      <c r="V51" s="63"/>
      <c r="W51" s="63"/>
      <c r="X51" s="63"/>
      <c r="Y51" s="63"/>
      <c r="Z51" s="63"/>
    </row>
    <row r="52" spans="1:26" ht="15.75" customHeight="1">
      <c r="A52" s="96" t="s">
        <v>85</v>
      </c>
      <c r="B52" s="63"/>
      <c r="C52" s="63"/>
      <c r="D52" s="63"/>
      <c r="E52" s="63"/>
      <c r="F52" s="63"/>
      <c r="G52" s="63"/>
      <c r="H52" s="63"/>
      <c r="I52" s="63"/>
      <c r="J52" s="63"/>
      <c r="K52" s="63"/>
      <c r="L52" s="63"/>
      <c r="M52" s="63"/>
      <c r="N52" s="63"/>
      <c r="O52" s="63"/>
      <c r="P52" s="63"/>
      <c r="Q52" s="63"/>
      <c r="R52" s="63"/>
      <c r="S52" s="63"/>
      <c r="T52" s="63"/>
      <c r="U52" s="63"/>
      <c r="V52" s="63"/>
      <c r="W52" s="63"/>
      <c r="X52" s="63"/>
      <c r="Y52" s="63"/>
      <c r="Z52" s="63"/>
    </row>
    <row r="53" spans="1:26" ht="15.75" customHeight="1">
      <c r="A53" s="96" t="s">
        <v>86</v>
      </c>
      <c r="B53" s="63"/>
      <c r="C53" s="63"/>
      <c r="D53" s="63"/>
      <c r="E53" s="63"/>
      <c r="F53" s="63"/>
      <c r="G53" s="63"/>
      <c r="H53" s="63"/>
      <c r="I53" s="63"/>
      <c r="J53" s="63"/>
      <c r="K53" s="63"/>
      <c r="L53" s="63"/>
      <c r="M53" s="63"/>
      <c r="N53" s="63"/>
      <c r="O53" s="63"/>
      <c r="P53" s="63"/>
      <c r="Q53" s="63"/>
      <c r="R53" s="63"/>
      <c r="S53" s="63"/>
      <c r="T53" s="63"/>
      <c r="U53" s="63"/>
      <c r="V53" s="63"/>
      <c r="W53" s="63"/>
      <c r="X53" s="63"/>
      <c r="Y53" s="63"/>
      <c r="Z53" s="63"/>
    </row>
    <row r="54" spans="1:26" ht="15.75" customHeight="1">
      <c r="A54" s="126" t="s">
        <v>87</v>
      </c>
      <c r="B54" s="127"/>
      <c r="C54" s="127"/>
      <c r="D54" s="127"/>
      <c r="E54" s="127"/>
      <c r="F54" s="127"/>
      <c r="G54" s="127"/>
      <c r="H54" s="127"/>
      <c r="I54" s="63"/>
      <c r="J54" s="63"/>
      <c r="K54" s="63"/>
      <c r="L54" s="63"/>
      <c r="M54" s="63"/>
      <c r="N54" s="63"/>
      <c r="O54" s="63"/>
      <c r="P54" s="63"/>
      <c r="Q54" s="63"/>
      <c r="R54" s="63"/>
      <c r="S54" s="63"/>
      <c r="T54" s="63"/>
      <c r="U54" s="63"/>
      <c r="V54" s="63"/>
      <c r="W54" s="63"/>
      <c r="X54" s="63"/>
      <c r="Y54" s="63"/>
      <c r="Z54" s="63"/>
    </row>
    <row r="55" spans="1:26" ht="15.75" customHeight="1">
      <c r="A55" s="127"/>
      <c r="B55" s="127"/>
      <c r="C55" s="127"/>
      <c r="D55" s="127"/>
      <c r="E55" s="127"/>
      <c r="F55" s="127"/>
      <c r="G55" s="127"/>
      <c r="H55" s="127"/>
      <c r="I55" s="63"/>
      <c r="J55" s="63"/>
      <c r="K55" s="63"/>
      <c r="L55" s="63"/>
      <c r="M55" s="63"/>
      <c r="N55" s="63"/>
      <c r="O55" s="63"/>
      <c r="P55" s="63"/>
      <c r="Q55" s="63"/>
      <c r="R55" s="63"/>
      <c r="S55" s="63"/>
      <c r="T55" s="63"/>
      <c r="U55" s="63"/>
      <c r="V55" s="63"/>
      <c r="W55" s="63"/>
      <c r="X55" s="63"/>
      <c r="Y55" s="63"/>
      <c r="Z55" s="63"/>
    </row>
    <row r="56" spans="1:26" ht="15.75" customHeight="1">
      <c r="A56" s="127"/>
      <c r="B56" s="127"/>
      <c r="C56" s="127"/>
      <c r="D56" s="127"/>
      <c r="E56" s="127"/>
      <c r="F56" s="127"/>
      <c r="G56" s="127"/>
      <c r="H56" s="127"/>
      <c r="I56" s="63"/>
      <c r="J56" s="63"/>
      <c r="K56" s="63"/>
      <c r="L56" s="63"/>
      <c r="M56" s="63"/>
      <c r="N56" s="63"/>
      <c r="O56" s="63"/>
      <c r="P56" s="63"/>
      <c r="Q56" s="63"/>
      <c r="R56" s="63"/>
      <c r="S56" s="63"/>
      <c r="T56" s="63"/>
      <c r="U56" s="63"/>
      <c r="V56" s="63"/>
      <c r="W56" s="63"/>
      <c r="X56" s="63"/>
      <c r="Y56" s="63"/>
      <c r="Z56" s="63"/>
    </row>
    <row r="57" spans="1:26" ht="15.75" customHeight="1">
      <c r="A57" s="127"/>
      <c r="B57" s="127"/>
      <c r="C57" s="127"/>
      <c r="D57" s="127"/>
      <c r="E57" s="127"/>
      <c r="F57" s="127"/>
      <c r="G57" s="127"/>
      <c r="H57" s="127"/>
      <c r="I57" s="63"/>
      <c r="J57" s="63"/>
      <c r="K57" s="63"/>
      <c r="L57" s="63"/>
      <c r="M57" s="63"/>
      <c r="N57" s="63"/>
      <c r="O57" s="63"/>
      <c r="P57" s="63"/>
      <c r="Q57" s="63"/>
      <c r="R57" s="63"/>
      <c r="S57" s="63"/>
      <c r="T57" s="63"/>
      <c r="U57" s="63"/>
      <c r="V57" s="63"/>
      <c r="W57" s="63"/>
      <c r="X57" s="63"/>
      <c r="Y57" s="63"/>
      <c r="Z57" s="63"/>
    </row>
    <row r="58" spans="1:26" ht="15.75" customHeight="1">
      <c r="A58" s="127"/>
      <c r="B58" s="127"/>
      <c r="C58" s="127"/>
      <c r="D58" s="127"/>
      <c r="E58" s="127"/>
      <c r="F58" s="127"/>
      <c r="G58" s="127"/>
      <c r="H58" s="127"/>
      <c r="I58" s="63"/>
      <c r="J58" s="63"/>
      <c r="K58" s="63"/>
      <c r="L58" s="63"/>
      <c r="M58" s="63"/>
      <c r="N58" s="63"/>
      <c r="O58" s="63"/>
      <c r="P58" s="63"/>
      <c r="Q58" s="63"/>
      <c r="R58" s="63"/>
      <c r="S58" s="63"/>
      <c r="T58" s="63"/>
      <c r="U58" s="63"/>
      <c r="V58" s="63"/>
      <c r="W58" s="63"/>
      <c r="X58" s="63"/>
      <c r="Y58" s="63"/>
      <c r="Z58" s="63"/>
    </row>
    <row r="59" spans="1:26" ht="15.75" customHeight="1">
      <c r="A59" s="126" t="s">
        <v>88</v>
      </c>
      <c r="B59" s="127"/>
      <c r="C59" s="127"/>
      <c r="D59" s="127"/>
      <c r="E59" s="127"/>
      <c r="F59" s="127"/>
      <c r="G59" s="127"/>
      <c r="H59" s="127"/>
      <c r="I59" s="63"/>
      <c r="J59" s="63"/>
      <c r="K59" s="63"/>
      <c r="L59" s="63"/>
      <c r="M59" s="63"/>
      <c r="N59" s="63"/>
      <c r="O59" s="63"/>
      <c r="P59" s="63"/>
      <c r="Q59" s="63"/>
      <c r="R59" s="63"/>
      <c r="S59" s="63"/>
      <c r="T59" s="63"/>
      <c r="U59" s="63"/>
      <c r="V59" s="63"/>
      <c r="W59" s="63"/>
      <c r="X59" s="63"/>
      <c r="Y59" s="63"/>
      <c r="Z59" s="63"/>
    </row>
    <row r="60" spans="1:26" ht="15.75" customHeight="1">
      <c r="A60" s="127"/>
      <c r="B60" s="127"/>
      <c r="C60" s="127"/>
      <c r="D60" s="127"/>
      <c r="E60" s="127"/>
      <c r="F60" s="127"/>
      <c r="G60" s="127"/>
      <c r="H60" s="127"/>
      <c r="I60" s="63"/>
      <c r="J60" s="63"/>
      <c r="K60" s="63"/>
      <c r="L60" s="63"/>
      <c r="M60" s="63"/>
      <c r="N60" s="63"/>
      <c r="O60" s="63"/>
      <c r="P60" s="63"/>
      <c r="Q60" s="63"/>
      <c r="R60" s="63"/>
      <c r="S60" s="63"/>
      <c r="T60" s="63"/>
      <c r="U60" s="63"/>
      <c r="V60" s="63"/>
      <c r="W60" s="63"/>
      <c r="X60" s="63"/>
      <c r="Y60" s="63"/>
      <c r="Z60" s="63"/>
    </row>
    <row r="61" spans="1:26" ht="15.75" customHeight="1">
      <c r="A61" s="127"/>
      <c r="B61" s="127"/>
      <c r="C61" s="127"/>
      <c r="D61" s="127"/>
      <c r="E61" s="127"/>
      <c r="F61" s="127"/>
      <c r="G61" s="127"/>
      <c r="H61" s="127"/>
      <c r="I61" s="63"/>
      <c r="J61" s="63"/>
      <c r="K61" s="63"/>
      <c r="L61" s="63"/>
      <c r="M61" s="63"/>
      <c r="N61" s="63"/>
      <c r="O61" s="63"/>
      <c r="P61" s="63"/>
      <c r="Q61" s="63"/>
      <c r="R61" s="63"/>
      <c r="S61" s="63"/>
      <c r="T61" s="63"/>
      <c r="U61" s="63"/>
      <c r="V61" s="63"/>
      <c r="W61" s="63"/>
      <c r="X61" s="63"/>
      <c r="Y61" s="63"/>
      <c r="Z61" s="63"/>
    </row>
    <row r="62" spans="1:26" ht="15.75" customHeight="1">
      <c r="A62" s="96" t="s">
        <v>89</v>
      </c>
      <c r="B62" s="63"/>
      <c r="C62" s="63"/>
      <c r="D62" s="63"/>
      <c r="E62" s="63"/>
      <c r="F62" s="63"/>
      <c r="G62" s="63"/>
      <c r="H62" s="63"/>
      <c r="I62" s="63"/>
      <c r="J62" s="63"/>
      <c r="K62" s="63"/>
      <c r="L62" s="63"/>
      <c r="M62" s="63"/>
      <c r="N62" s="63"/>
      <c r="O62" s="63"/>
      <c r="P62" s="63"/>
      <c r="Q62" s="63"/>
      <c r="R62" s="63"/>
      <c r="S62" s="63"/>
      <c r="T62" s="63"/>
      <c r="U62" s="63"/>
      <c r="V62" s="63"/>
      <c r="W62" s="63"/>
      <c r="X62" s="63"/>
      <c r="Y62" s="63"/>
      <c r="Z62" s="63"/>
    </row>
    <row r="63" spans="1:26" ht="15.75" customHeight="1">
      <c r="A63" s="97" t="s">
        <v>90</v>
      </c>
      <c r="B63" s="63"/>
      <c r="C63" s="63"/>
      <c r="D63" s="63"/>
      <c r="E63" s="63"/>
      <c r="F63" s="63"/>
      <c r="G63" s="63"/>
      <c r="H63" s="63"/>
      <c r="I63" s="63"/>
      <c r="J63" s="63"/>
      <c r="K63" s="63"/>
      <c r="L63" s="63"/>
      <c r="M63" s="63"/>
      <c r="N63" s="63"/>
      <c r="O63" s="63"/>
      <c r="P63" s="63"/>
      <c r="Q63" s="63"/>
      <c r="R63" s="63"/>
      <c r="S63" s="63"/>
      <c r="T63" s="63"/>
      <c r="U63" s="63"/>
      <c r="V63" s="63"/>
      <c r="W63" s="63"/>
      <c r="X63" s="63"/>
      <c r="Y63" s="63"/>
      <c r="Z63" s="63"/>
    </row>
    <row r="64" spans="1:26" ht="15.75" customHeight="1">
      <c r="A64" s="126" t="s">
        <v>91</v>
      </c>
      <c r="B64" s="127"/>
      <c r="C64" s="127"/>
      <c r="D64" s="127"/>
      <c r="E64" s="127"/>
      <c r="F64" s="127"/>
      <c r="G64" s="127"/>
      <c r="H64" s="127"/>
      <c r="I64" s="63"/>
      <c r="J64" s="63"/>
      <c r="K64" s="63"/>
      <c r="L64" s="63"/>
      <c r="M64" s="63"/>
      <c r="N64" s="63"/>
      <c r="O64" s="63"/>
      <c r="P64" s="63"/>
      <c r="Q64" s="63"/>
      <c r="R64" s="63"/>
      <c r="S64" s="63"/>
      <c r="T64" s="63"/>
      <c r="U64" s="63"/>
      <c r="V64" s="63"/>
      <c r="W64" s="63"/>
      <c r="X64" s="63"/>
      <c r="Y64" s="63"/>
      <c r="Z64" s="63"/>
    </row>
    <row r="65" spans="1:26" ht="15.75" customHeight="1">
      <c r="A65" s="127"/>
      <c r="B65" s="127"/>
      <c r="C65" s="127"/>
      <c r="D65" s="127"/>
      <c r="E65" s="127"/>
      <c r="F65" s="127"/>
      <c r="G65" s="127"/>
      <c r="H65" s="127"/>
      <c r="I65" s="63"/>
      <c r="J65" s="63"/>
      <c r="K65" s="63"/>
      <c r="L65" s="63"/>
      <c r="M65" s="63"/>
      <c r="N65" s="63"/>
      <c r="O65" s="63"/>
      <c r="P65" s="63"/>
      <c r="Q65" s="63"/>
      <c r="R65" s="63"/>
      <c r="S65" s="63"/>
      <c r="T65" s="63"/>
      <c r="U65" s="63"/>
      <c r="V65" s="63"/>
      <c r="W65" s="63"/>
      <c r="X65" s="63"/>
      <c r="Y65" s="63"/>
      <c r="Z65" s="63"/>
    </row>
    <row r="66" spans="1:26" ht="15.75" customHeight="1">
      <c r="A66" s="127"/>
      <c r="B66" s="127"/>
      <c r="C66" s="127"/>
      <c r="D66" s="127"/>
      <c r="E66" s="127"/>
      <c r="F66" s="127"/>
      <c r="G66" s="127"/>
      <c r="H66" s="127"/>
      <c r="I66" s="63"/>
      <c r="J66" s="63"/>
      <c r="K66" s="63"/>
      <c r="L66" s="63"/>
      <c r="M66" s="63"/>
      <c r="N66" s="63"/>
      <c r="O66" s="63"/>
      <c r="P66" s="63"/>
      <c r="Q66" s="63"/>
      <c r="R66" s="63"/>
      <c r="S66" s="63"/>
      <c r="T66" s="63"/>
      <c r="U66" s="63"/>
      <c r="V66" s="63"/>
      <c r="W66" s="63"/>
      <c r="X66" s="63"/>
      <c r="Y66" s="63"/>
      <c r="Z66" s="63"/>
    </row>
    <row r="67" spans="1:26" ht="15.75" customHeight="1">
      <c r="A67" s="127"/>
      <c r="B67" s="127"/>
      <c r="C67" s="127"/>
      <c r="D67" s="127"/>
      <c r="E67" s="127"/>
      <c r="F67" s="127"/>
      <c r="G67" s="127"/>
      <c r="H67" s="127"/>
      <c r="I67" s="63"/>
      <c r="J67" s="63"/>
      <c r="K67" s="63"/>
      <c r="L67" s="63"/>
      <c r="M67" s="63"/>
      <c r="N67" s="63"/>
      <c r="O67" s="63"/>
      <c r="P67" s="63"/>
      <c r="Q67" s="63"/>
      <c r="R67" s="63"/>
      <c r="S67" s="63"/>
      <c r="T67" s="63"/>
      <c r="U67" s="63"/>
      <c r="V67" s="63"/>
      <c r="W67" s="63"/>
      <c r="X67" s="63"/>
      <c r="Y67" s="63"/>
      <c r="Z67" s="63"/>
    </row>
    <row r="68" spans="1:26" ht="15.75" customHeight="1">
      <c r="A68" s="126" t="s">
        <v>92</v>
      </c>
      <c r="B68" s="127"/>
      <c r="C68" s="127"/>
      <c r="D68" s="127"/>
      <c r="E68" s="127"/>
      <c r="F68" s="127"/>
      <c r="G68" s="127"/>
      <c r="H68" s="127"/>
      <c r="I68" s="63"/>
      <c r="J68" s="63"/>
      <c r="K68" s="63"/>
      <c r="L68" s="63"/>
      <c r="M68" s="63"/>
      <c r="N68" s="63"/>
      <c r="O68" s="63"/>
      <c r="P68" s="63"/>
      <c r="Q68" s="63"/>
      <c r="R68" s="63"/>
      <c r="S68" s="63"/>
      <c r="T68" s="63"/>
      <c r="U68" s="63"/>
      <c r="V68" s="63"/>
      <c r="W68" s="63"/>
      <c r="X68" s="63"/>
      <c r="Y68" s="63"/>
      <c r="Z68" s="63"/>
    </row>
    <row r="69" spans="1:26" ht="15.75" customHeight="1">
      <c r="A69" s="127"/>
      <c r="B69" s="127"/>
      <c r="C69" s="127"/>
      <c r="D69" s="127"/>
      <c r="E69" s="127"/>
      <c r="F69" s="127"/>
      <c r="G69" s="127"/>
      <c r="H69" s="127"/>
      <c r="I69" s="63"/>
      <c r="J69" s="63"/>
      <c r="K69" s="63"/>
      <c r="L69" s="63"/>
      <c r="M69" s="63"/>
      <c r="N69" s="63"/>
      <c r="O69" s="63"/>
      <c r="P69" s="63"/>
      <c r="Q69" s="63"/>
      <c r="R69" s="63"/>
      <c r="S69" s="63"/>
      <c r="T69" s="63"/>
      <c r="U69" s="63"/>
      <c r="V69" s="63"/>
      <c r="W69" s="63"/>
      <c r="X69" s="63"/>
      <c r="Y69" s="63"/>
      <c r="Z69" s="63"/>
    </row>
    <row r="70" spans="1:26" ht="15.75" customHeight="1">
      <c r="A70" s="97" t="s">
        <v>93</v>
      </c>
      <c r="B70" s="63"/>
      <c r="C70" s="63"/>
      <c r="D70" s="63"/>
      <c r="E70" s="63"/>
      <c r="F70" s="63"/>
      <c r="G70" s="63"/>
      <c r="H70" s="63"/>
      <c r="I70" s="63"/>
      <c r="J70" s="63"/>
      <c r="K70" s="63"/>
      <c r="L70" s="63"/>
      <c r="M70" s="63"/>
      <c r="N70" s="63"/>
      <c r="O70" s="63"/>
      <c r="P70" s="63"/>
      <c r="Q70" s="63"/>
      <c r="R70" s="63"/>
      <c r="S70" s="63"/>
      <c r="T70" s="63"/>
      <c r="U70" s="63"/>
      <c r="V70" s="63"/>
      <c r="W70" s="63"/>
      <c r="X70" s="63"/>
      <c r="Y70" s="63"/>
      <c r="Z70" s="63"/>
    </row>
    <row r="71" spans="1:26" ht="15.75" customHeight="1">
      <c r="A71" s="126" t="s">
        <v>94</v>
      </c>
      <c r="B71" s="127"/>
      <c r="C71" s="127"/>
      <c r="D71" s="127"/>
      <c r="E71" s="127"/>
      <c r="F71" s="127"/>
      <c r="G71" s="127"/>
      <c r="H71" s="127"/>
      <c r="I71" s="63"/>
      <c r="J71" s="63"/>
      <c r="K71" s="63"/>
      <c r="L71" s="63"/>
      <c r="M71" s="63"/>
      <c r="N71" s="63"/>
      <c r="O71" s="63"/>
      <c r="P71" s="63"/>
      <c r="Q71" s="63"/>
      <c r="R71" s="63"/>
      <c r="S71" s="63"/>
      <c r="T71" s="63"/>
      <c r="U71" s="63"/>
      <c r="V71" s="63"/>
      <c r="W71" s="63"/>
      <c r="X71" s="63"/>
      <c r="Y71" s="63"/>
      <c r="Z71" s="63"/>
    </row>
    <row r="72" spans="1:26" ht="15.75" customHeight="1">
      <c r="A72" s="127"/>
      <c r="B72" s="127"/>
      <c r="C72" s="127"/>
      <c r="D72" s="127"/>
      <c r="E72" s="127"/>
      <c r="F72" s="127"/>
      <c r="G72" s="127"/>
      <c r="H72" s="127"/>
      <c r="I72" s="63"/>
      <c r="J72" s="63"/>
      <c r="K72" s="63"/>
      <c r="L72" s="63"/>
      <c r="M72" s="63"/>
      <c r="N72" s="63"/>
      <c r="O72" s="63"/>
      <c r="P72" s="63"/>
      <c r="Q72" s="63"/>
      <c r="R72" s="63"/>
      <c r="S72" s="63"/>
      <c r="T72" s="63"/>
      <c r="U72" s="63"/>
      <c r="V72" s="63"/>
      <c r="W72" s="63"/>
      <c r="X72" s="63"/>
      <c r="Y72" s="63"/>
      <c r="Z72" s="63"/>
    </row>
    <row r="73" spans="1:26" ht="15.75" customHeight="1">
      <c r="A73" s="127"/>
      <c r="B73" s="127"/>
      <c r="C73" s="127"/>
      <c r="D73" s="127"/>
      <c r="E73" s="127"/>
      <c r="F73" s="127"/>
      <c r="G73" s="127"/>
      <c r="H73" s="127"/>
      <c r="I73" s="63"/>
      <c r="J73" s="63"/>
      <c r="K73" s="63"/>
      <c r="L73" s="63"/>
      <c r="M73" s="63"/>
      <c r="N73" s="63"/>
      <c r="O73" s="63"/>
      <c r="P73" s="63"/>
      <c r="Q73" s="63"/>
      <c r="R73" s="63"/>
      <c r="S73" s="63"/>
      <c r="T73" s="63"/>
      <c r="U73" s="63"/>
      <c r="V73" s="63"/>
      <c r="W73" s="63"/>
      <c r="X73" s="63"/>
      <c r="Y73" s="63"/>
      <c r="Z73" s="63"/>
    </row>
    <row r="74" spans="1:26" ht="15.75" customHeight="1">
      <c r="A74" s="127"/>
      <c r="B74" s="127"/>
      <c r="C74" s="127"/>
      <c r="D74" s="127"/>
      <c r="E74" s="127"/>
      <c r="F74" s="127"/>
      <c r="G74" s="127"/>
      <c r="H74" s="127"/>
      <c r="I74" s="63"/>
      <c r="J74" s="63"/>
      <c r="K74" s="63"/>
      <c r="L74" s="63"/>
      <c r="M74" s="63"/>
      <c r="N74" s="63"/>
      <c r="O74" s="63"/>
      <c r="P74" s="63"/>
      <c r="Q74" s="63"/>
      <c r="R74" s="63"/>
      <c r="S74" s="63"/>
      <c r="T74" s="63"/>
      <c r="U74" s="63"/>
      <c r="V74" s="63"/>
      <c r="W74" s="63"/>
      <c r="X74" s="63"/>
      <c r="Y74" s="63"/>
      <c r="Z74" s="63"/>
    </row>
    <row r="75" spans="1:26" ht="15.75" customHeight="1">
      <c r="A75" s="127"/>
      <c r="B75" s="127"/>
      <c r="C75" s="127"/>
      <c r="D75" s="127"/>
      <c r="E75" s="127"/>
      <c r="F75" s="127"/>
      <c r="G75" s="127"/>
      <c r="H75" s="127"/>
      <c r="I75" s="63"/>
      <c r="J75" s="63"/>
      <c r="K75" s="63"/>
      <c r="L75" s="63"/>
      <c r="M75" s="63"/>
      <c r="N75" s="63"/>
      <c r="O75" s="63"/>
      <c r="P75" s="63"/>
      <c r="Q75" s="63"/>
      <c r="R75" s="63"/>
      <c r="S75" s="63"/>
      <c r="T75" s="63"/>
      <c r="U75" s="63"/>
      <c r="V75" s="63"/>
      <c r="W75" s="63"/>
      <c r="X75" s="63"/>
      <c r="Y75" s="63"/>
      <c r="Z75" s="63"/>
    </row>
    <row r="76" spans="1:26" ht="25.5" customHeight="1">
      <c r="A76" s="127"/>
      <c r="B76" s="127"/>
      <c r="C76" s="127"/>
      <c r="D76" s="127"/>
      <c r="E76" s="127"/>
      <c r="F76" s="127"/>
      <c r="G76" s="127"/>
      <c r="H76" s="127"/>
      <c r="I76" s="63"/>
      <c r="J76" s="63"/>
      <c r="K76" s="63"/>
      <c r="L76" s="63"/>
      <c r="M76" s="63"/>
      <c r="N76" s="63"/>
      <c r="O76" s="63"/>
      <c r="P76" s="63"/>
      <c r="Q76" s="63"/>
      <c r="R76" s="63"/>
      <c r="S76" s="63"/>
      <c r="T76" s="63"/>
      <c r="U76" s="63"/>
      <c r="V76" s="63"/>
      <c r="W76" s="63"/>
      <c r="X76" s="63"/>
      <c r="Y76" s="63"/>
      <c r="Z76" s="63"/>
    </row>
    <row r="77" spans="1:26" ht="15.75" customHeight="1">
      <c r="A77" s="97" t="s">
        <v>95</v>
      </c>
      <c r="B77" s="63"/>
      <c r="C77" s="63"/>
      <c r="D77" s="63"/>
      <c r="E77" s="63"/>
      <c r="F77" s="63"/>
      <c r="G77" s="63"/>
      <c r="H77" s="63"/>
      <c r="I77" s="63"/>
      <c r="J77" s="63"/>
      <c r="K77" s="63"/>
      <c r="L77" s="63"/>
      <c r="M77" s="63"/>
      <c r="N77" s="63"/>
      <c r="O77" s="63"/>
      <c r="P77" s="63"/>
      <c r="Q77" s="63"/>
      <c r="R77" s="63"/>
      <c r="S77" s="63"/>
      <c r="T77" s="63"/>
      <c r="U77" s="63"/>
      <c r="V77" s="63"/>
      <c r="W77" s="63"/>
      <c r="X77" s="63"/>
      <c r="Y77" s="63"/>
      <c r="Z77" s="63"/>
    </row>
    <row r="78" spans="1:26" ht="15.75" customHeight="1">
      <c r="A78" s="126" t="s">
        <v>96</v>
      </c>
      <c r="B78" s="127"/>
      <c r="C78" s="127"/>
      <c r="D78" s="127"/>
      <c r="E78" s="127"/>
      <c r="F78" s="127"/>
      <c r="G78" s="127"/>
      <c r="H78" s="127"/>
      <c r="I78" s="63"/>
      <c r="J78" s="63"/>
      <c r="K78" s="63"/>
      <c r="L78" s="63"/>
      <c r="M78" s="63"/>
      <c r="N78" s="63"/>
      <c r="O78" s="63"/>
      <c r="P78" s="63"/>
      <c r="Q78" s="63"/>
      <c r="R78" s="63"/>
      <c r="S78" s="63"/>
      <c r="T78" s="63"/>
      <c r="U78" s="63"/>
      <c r="V78" s="63"/>
      <c r="W78" s="63"/>
      <c r="X78" s="63"/>
      <c r="Y78" s="63"/>
      <c r="Z78" s="63"/>
    </row>
    <row r="79" spans="1:26" ht="15.75" customHeight="1">
      <c r="A79" s="127"/>
      <c r="B79" s="127"/>
      <c r="C79" s="127"/>
      <c r="D79" s="127"/>
      <c r="E79" s="127"/>
      <c r="F79" s="127"/>
      <c r="G79" s="127"/>
      <c r="H79" s="127"/>
      <c r="I79" s="63"/>
      <c r="J79" s="63"/>
      <c r="K79" s="63"/>
      <c r="L79" s="63"/>
      <c r="M79" s="63"/>
      <c r="N79" s="63"/>
      <c r="O79" s="63"/>
      <c r="P79" s="63"/>
      <c r="Q79" s="63"/>
      <c r="R79" s="63"/>
      <c r="S79" s="63"/>
      <c r="T79" s="63"/>
      <c r="U79" s="63"/>
      <c r="V79" s="63"/>
      <c r="W79" s="63"/>
      <c r="X79" s="63"/>
      <c r="Y79" s="63"/>
      <c r="Z79" s="63"/>
    </row>
    <row r="80" spans="1:26" ht="15.75" customHeight="1">
      <c r="A80" s="127"/>
      <c r="B80" s="127"/>
      <c r="C80" s="127"/>
      <c r="D80" s="127"/>
      <c r="E80" s="127"/>
      <c r="F80" s="127"/>
      <c r="G80" s="127"/>
      <c r="H80" s="127"/>
      <c r="I80" s="63"/>
      <c r="J80" s="63"/>
      <c r="K80" s="63"/>
      <c r="L80" s="63"/>
      <c r="M80" s="63"/>
      <c r="N80" s="63"/>
      <c r="O80" s="63"/>
      <c r="P80" s="63"/>
      <c r="Q80" s="63"/>
      <c r="R80" s="63"/>
      <c r="S80" s="63"/>
      <c r="T80" s="63"/>
      <c r="U80" s="63"/>
      <c r="V80" s="63"/>
      <c r="W80" s="63"/>
      <c r="X80" s="63"/>
      <c r="Y80" s="63"/>
      <c r="Z80" s="63"/>
    </row>
    <row r="81" spans="1:26" ht="15.75" customHeight="1">
      <c r="A81" s="97" t="s">
        <v>97</v>
      </c>
      <c r="B81" s="63"/>
      <c r="C81" s="63"/>
      <c r="D81" s="63"/>
      <c r="E81" s="63"/>
      <c r="F81" s="63"/>
      <c r="G81" s="63"/>
      <c r="H81" s="63"/>
      <c r="I81" s="63"/>
      <c r="J81" s="63"/>
      <c r="K81" s="63"/>
      <c r="L81" s="63"/>
      <c r="M81" s="63"/>
      <c r="N81" s="63"/>
      <c r="O81" s="63"/>
      <c r="P81" s="63"/>
      <c r="Q81" s="63"/>
      <c r="R81" s="63"/>
      <c r="S81" s="63"/>
      <c r="T81" s="63"/>
      <c r="U81" s="63"/>
      <c r="V81" s="63"/>
      <c r="W81" s="63"/>
      <c r="X81" s="63"/>
      <c r="Y81" s="63"/>
      <c r="Z81" s="63"/>
    </row>
    <row r="82" spans="1:26" ht="15.75" customHeight="1">
      <c r="A82" s="94" t="s">
        <v>98</v>
      </c>
      <c r="B82" s="63"/>
      <c r="C82" s="63"/>
      <c r="D82" s="63"/>
      <c r="E82" s="63"/>
      <c r="F82" s="63"/>
      <c r="G82" s="63"/>
      <c r="H82" s="63"/>
      <c r="I82" s="63"/>
      <c r="J82" s="63"/>
      <c r="K82" s="63"/>
      <c r="L82" s="63"/>
      <c r="M82" s="63"/>
      <c r="N82" s="63"/>
      <c r="O82" s="63"/>
      <c r="P82" s="63"/>
      <c r="Q82" s="63"/>
      <c r="R82" s="63"/>
      <c r="S82" s="63"/>
      <c r="T82" s="63"/>
      <c r="U82" s="63"/>
      <c r="V82" s="63"/>
      <c r="W82" s="63"/>
      <c r="X82" s="63"/>
      <c r="Y82" s="63"/>
      <c r="Z82" s="63"/>
    </row>
    <row r="83" spans="1:26" ht="15.75" customHeight="1">
      <c r="A83" s="94" t="s">
        <v>99</v>
      </c>
      <c r="B83" s="63"/>
      <c r="C83" s="63"/>
      <c r="D83" s="63"/>
      <c r="E83" s="63"/>
      <c r="F83" s="63"/>
      <c r="G83" s="63"/>
      <c r="H83" s="63"/>
      <c r="I83" s="63"/>
      <c r="J83" s="63"/>
      <c r="K83" s="63"/>
      <c r="L83" s="63"/>
      <c r="M83" s="63"/>
      <c r="N83" s="63"/>
      <c r="O83" s="63"/>
      <c r="P83" s="63"/>
      <c r="Q83" s="63"/>
      <c r="R83" s="63"/>
      <c r="S83" s="63"/>
      <c r="T83" s="63"/>
      <c r="U83" s="63"/>
      <c r="V83" s="63"/>
      <c r="W83" s="63"/>
      <c r="X83" s="63"/>
      <c r="Y83" s="63"/>
      <c r="Z83" s="63"/>
    </row>
    <row r="84" spans="1:26" ht="15.75" customHeight="1">
      <c r="A84" s="94" t="s">
        <v>100</v>
      </c>
      <c r="B84" s="63"/>
      <c r="C84" s="63"/>
      <c r="D84" s="63"/>
      <c r="E84" s="63"/>
      <c r="F84" s="63"/>
      <c r="G84" s="63"/>
      <c r="H84" s="63"/>
      <c r="I84" s="63"/>
      <c r="J84" s="63"/>
      <c r="K84" s="63"/>
      <c r="L84" s="63"/>
      <c r="M84" s="63"/>
      <c r="N84" s="63"/>
      <c r="O84" s="63"/>
      <c r="P84" s="63"/>
      <c r="Q84" s="63"/>
      <c r="R84" s="63"/>
      <c r="S84" s="63"/>
      <c r="T84" s="63"/>
      <c r="U84" s="63"/>
      <c r="V84" s="63"/>
      <c r="W84" s="63"/>
      <c r="X84" s="63"/>
      <c r="Y84" s="63"/>
      <c r="Z84" s="63"/>
    </row>
    <row r="85" spans="1:26" ht="15.75" customHeight="1">
      <c r="A85" s="94" t="s">
        <v>101</v>
      </c>
      <c r="B85" s="63"/>
      <c r="C85" s="63"/>
      <c r="D85" s="63"/>
      <c r="E85" s="63"/>
      <c r="F85" s="63"/>
      <c r="G85" s="63"/>
      <c r="H85" s="63"/>
      <c r="I85" s="63"/>
      <c r="J85" s="63"/>
      <c r="K85" s="63"/>
      <c r="L85" s="63"/>
      <c r="M85" s="63"/>
      <c r="N85" s="63"/>
      <c r="O85" s="63"/>
      <c r="P85" s="63"/>
      <c r="Q85" s="63"/>
      <c r="R85" s="63"/>
      <c r="S85" s="63"/>
      <c r="T85" s="63"/>
      <c r="U85" s="63"/>
      <c r="V85" s="63"/>
      <c r="W85" s="63"/>
      <c r="X85" s="63"/>
      <c r="Y85" s="63"/>
      <c r="Z85" s="63"/>
    </row>
    <row r="86" spans="1:26" ht="15.75" customHeight="1">
      <c r="A86" s="94" t="s">
        <v>102</v>
      </c>
      <c r="B86" s="63"/>
      <c r="C86" s="63"/>
      <c r="D86" s="63"/>
      <c r="E86" s="63"/>
      <c r="F86" s="63"/>
      <c r="G86" s="63"/>
      <c r="H86" s="63"/>
      <c r="I86" s="63"/>
      <c r="J86" s="63"/>
      <c r="K86" s="63"/>
      <c r="L86" s="63"/>
      <c r="M86" s="63"/>
      <c r="N86" s="63"/>
      <c r="O86" s="63"/>
      <c r="P86" s="63"/>
      <c r="Q86" s="63"/>
      <c r="R86" s="63"/>
      <c r="S86" s="63"/>
      <c r="T86" s="63"/>
      <c r="U86" s="63"/>
      <c r="V86" s="63"/>
      <c r="W86" s="63"/>
      <c r="X86" s="63"/>
      <c r="Y86" s="63"/>
      <c r="Z86" s="63"/>
    </row>
    <row r="87" spans="1:26" ht="15.75" customHeight="1">
      <c r="A87" s="126" t="s">
        <v>103</v>
      </c>
      <c r="B87" s="127"/>
      <c r="C87" s="127"/>
      <c r="D87" s="127"/>
      <c r="E87" s="127"/>
      <c r="F87" s="127"/>
      <c r="G87" s="127"/>
      <c r="H87" s="127"/>
      <c r="I87" s="63"/>
      <c r="J87" s="63"/>
      <c r="K87" s="63"/>
      <c r="L87" s="63"/>
      <c r="M87" s="63"/>
      <c r="N87" s="63"/>
      <c r="O87" s="63"/>
      <c r="P87" s="63"/>
      <c r="Q87" s="63"/>
      <c r="R87" s="63"/>
      <c r="S87" s="63"/>
      <c r="T87" s="63"/>
      <c r="U87" s="63"/>
      <c r="V87" s="63"/>
      <c r="W87" s="63"/>
      <c r="X87" s="63"/>
      <c r="Y87" s="63"/>
      <c r="Z87" s="63"/>
    </row>
    <row r="88" spans="1:26" ht="15.75" customHeight="1">
      <c r="A88" s="127"/>
      <c r="B88" s="127"/>
      <c r="C88" s="127"/>
      <c r="D88" s="127"/>
      <c r="E88" s="127"/>
      <c r="F88" s="127"/>
      <c r="G88" s="127"/>
      <c r="H88" s="127"/>
      <c r="I88" s="63"/>
      <c r="J88" s="63"/>
      <c r="K88" s="63"/>
      <c r="L88" s="63"/>
      <c r="M88" s="63"/>
      <c r="N88" s="63"/>
      <c r="O88" s="63"/>
      <c r="P88" s="63"/>
      <c r="Q88" s="63"/>
      <c r="R88" s="63"/>
      <c r="S88" s="63"/>
      <c r="T88" s="63"/>
      <c r="U88" s="63"/>
      <c r="V88" s="63"/>
      <c r="W88" s="63"/>
      <c r="X88" s="63"/>
      <c r="Y88" s="63"/>
      <c r="Z88" s="63"/>
    </row>
    <row r="89" spans="1:26" ht="15.75" customHeight="1">
      <c r="A89" s="127"/>
      <c r="B89" s="127"/>
      <c r="C89" s="127"/>
      <c r="D89" s="127"/>
      <c r="E89" s="127"/>
      <c r="F89" s="127"/>
      <c r="G89" s="127"/>
      <c r="H89" s="127"/>
      <c r="I89" s="63"/>
      <c r="J89" s="63"/>
      <c r="K89" s="63"/>
      <c r="L89" s="63"/>
      <c r="M89" s="63"/>
      <c r="N89" s="63"/>
      <c r="O89" s="63"/>
      <c r="P89" s="63"/>
      <c r="Q89" s="63"/>
      <c r="R89" s="63"/>
      <c r="S89" s="63"/>
      <c r="T89" s="63"/>
      <c r="U89" s="63"/>
      <c r="V89" s="63"/>
      <c r="W89" s="63"/>
      <c r="X89" s="63"/>
      <c r="Y89" s="63"/>
      <c r="Z89" s="63"/>
    </row>
    <row r="90" spans="1:26" ht="15.75" customHeight="1">
      <c r="A90" s="96" t="s">
        <v>104</v>
      </c>
      <c r="B90" s="63"/>
      <c r="C90" s="63"/>
      <c r="D90" s="63"/>
      <c r="E90" s="63"/>
      <c r="F90" s="63"/>
      <c r="G90" s="63"/>
      <c r="H90" s="63"/>
      <c r="I90" s="63"/>
      <c r="J90" s="63"/>
      <c r="K90" s="63"/>
      <c r="L90" s="63"/>
      <c r="M90" s="63"/>
      <c r="N90" s="63"/>
      <c r="O90" s="63"/>
      <c r="P90" s="63"/>
      <c r="Q90" s="63"/>
      <c r="R90" s="63"/>
      <c r="S90" s="63"/>
      <c r="T90" s="63"/>
      <c r="U90" s="63"/>
      <c r="V90" s="63"/>
      <c r="W90" s="63"/>
      <c r="X90" s="63"/>
      <c r="Y90" s="63"/>
      <c r="Z90" s="63"/>
    </row>
    <row r="91" spans="1:26" ht="15.75" customHeight="1">
      <c r="A91" s="126" t="s">
        <v>105</v>
      </c>
      <c r="B91" s="127"/>
      <c r="C91" s="127"/>
      <c r="D91" s="127"/>
      <c r="E91" s="127"/>
      <c r="F91" s="127"/>
      <c r="G91" s="127"/>
      <c r="H91" s="127"/>
      <c r="I91" s="63"/>
      <c r="J91" s="63"/>
      <c r="K91" s="63"/>
      <c r="L91" s="63"/>
      <c r="M91" s="63"/>
      <c r="N91" s="63"/>
      <c r="O91" s="63"/>
      <c r="P91" s="63"/>
      <c r="Q91" s="63"/>
      <c r="R91" s="63"/>
      <c r="S91" s="63"/>
      <c r="T91" s="63"/>
      <c r="U91" s="63"/>
      <c r="V91" s="63"/>
      <c r="W91" s="63"/>
      <c r="X91" s="63"/>
      <c r="Y91" s="63"/>
      <c r="Z91" s="63"/>
    </row>
    <row r="92" spans="1:26" ht="15.75" customHeight="1">
      <c r="A92" s="127"/>
      <c r="B92" s="127"/>
      <c r="C92" s="127"/>
      <c r="D92" s="127"/>
      <c r="E92" s="127"/>
      <c r="F92" s="127"/>
      <c r="G92" s="127"/>
      <c r="H92" s="127"/>
      <c r="I92" s="63"/>
      <c r="J92" s="63"/>
      <c r="K92" s="63"/>
      <c r="L92" s="63"/>
      <c r="M92" s="63"/>
      <c r="N92" s="63"/>
      <c r="O92" s="63"/>
      <c r="P92" s="63"/>
      <c r="Q92" s="63"/>
      <c r="R92" s="63"/>
      <c r="S92" s="63"/>
      <c r="T92" s="63"/>
      <c r="U92" s="63"/>
      <c r="V92" s="63"/>
      <c r="W92" s="63"/>
      <c r="X92" s="63"/>
      <c r="Y92" s="63"/>
      <c r="Z92" s="63"/>
    </row>
    <row r="93" spans="1:26" ht="15.75" customHeight="1">
      <c r="A93" s="127"/>
      <c r="B93" s="127"/>
      <c r="C93" s="127"/>
      <c r="D93" s="127"/>
      <c r="E93" s="127"/>
      <c r="F93" s="127"/>
      <c r="G93" s="127"/>
      <c r="H93" s="127"/>
      <c r="I93" s="63"/>
      <c r="J93" s="63"/>
      <c r="K93" s="63"/>
      <c r="L93" s="63"/>
      <c r="M93" s="63"/>
      <c r="N93" s="63"/>
      <c r="O93" s="63"/>
      <c r="P93" s="63"/>
      <c r="Q93" s="63"/>
      <c r="R93" s="63"/>
      <c r="S93" s="63"/>
      <c r="T93" s="63"/>
      <c r="U93" s="63"/>
      <c r="V93" s="63"/>
      <c r="W93" s="63"/>
      <c r="X93" s="63"/>
      <c r="Y93" s="63"/>
      <c r="Z93" s="63"/>
    </row>
    <row r="94" spans="1:26" ht="15.75" customHeight="1">
      <c r="A94" s="99"/>
      <c r="B94" s="63"/>
      <c r="C94" s="63"/>
      <c r="D94" s="63"/>
      <c r="E94" s="63"/>
      <c r="F94" s="63"/>
      <c r="G94" s="63"/>
      <c r="H94" s="94" t="s">
        <v>106</v>
      </c>
      <c r="I94" s="63"/>
      <c r="J94" s="63"/>
      <c r="K94" s="63"/>
      <c r="L94" s="63"/>
      <c r="M94" s="63"/>
      <c r="N94" s="63"/>
      <c r="O94" s="63"/>
      <c r="P94" s="63"/>
      <c r="Q94" s="63"/>
      <c r="R94" s="63"/>
      <c r="S94" s="63"/>
      <c r="T94" s="63"/>
      <c r="U94" s="63"/>
      <c r="V94" s="63"/>
      <c r="W94" s="63"/>
      <c r="X94" s="63"/>
      <c r="Y94" s="63"/>
      <c r="Z94" s="63"/>
    </row>
    <row r="95" spans="1:26" ht="15.75" customHeight="1">
      <c r="A95" s="63"/>
      <c r="B95" s="63"/>
      <c r="C95" s="63"/>
      <c r="D95" s="63"/>
      <c r="E95" s="63"/>
      <c r="F95" s="63"/>
      <c r="G95" s="63"/>
      <c r="H95" s="99"/>
      <c r="I95" s="63"/>
      <c r="J95" s="63"/>
      <c r="K95" s="63"/>
      <c r="L95" s="63"/>
      <c r="M95" s="63"/>
      <c r="N95" s="63"/>
      <c r="O95" s="63"/>
      <c r="P95" s="63"/>
      <c r="Q95" s="63"/>
      <c r="R95" s="63"/>
      <c r="S95" s="63"/>
      <c r="T95" s="63"/>
      <c r="U95" s="63"/>
      <c r="V95" s="63"/>
      <c r="W95" s="63"/>
      <c r="X95" s="63"/>
      <c r="Y95" s="63"/>
      <c r="Z95" s="63"/>
    </row>
    <row r="96" spans="1:26" ht="15.75" customHeight="1">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row>
    <row r="97" spans="1:26" ht="15.75" customHeight="1">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row>
    <row r="98" spans="1:26" ht="15.75" customHeight="1">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row>
    <row r="99" spans="1:26" ht="15.75" customHeight="1">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row>
    <row r="100" spans="1:26" ht="15.75" customHeight="1">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row>
    <row r="101" spans="1:26" ht="15.75" customHeight="1">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row>
    <row r="102" spans="1:26" ht="15.75" customHeight="1">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row>
    <row r="103" spans="1:26" ht="15.75" customHeight="1">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row>
    <row r="104" spans="1:26" ht="15.7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row>
    <row r="105" spans="1:26" ht="15.7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spans="1:26" ht="15.75" customHeight="1">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row>
    <row r="107" spans="1:26" ht="15.75" customHeight="1">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spans="1:26" ht="15.75" customHeight="1">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row>
    <row r="109" spans="1:26" ht="15.75" customHeight="1">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spans="1:26" ht="15.75" customHeight="1">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row>
    <row r="111" spans="1:26" ht="15.75" customHeight="1">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row>
    <row r="112" spans="1:26" ht="15.75" customHeight="1">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row>
    <row r="113" spans="1:26" ht="15.75" customHeight="1">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row>
    <row r="114" spans="1:26" ht="15.75" customHeight="1">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row>
    <row r="115" spans="1:26" ht="15.75" customHeight="1">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row>
    <row r="116" spans="1:26" ht="15.75" customHeight="1">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row>
    <row r="117" spans="1:26" ht="15.75" customHeight="1">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spans="1:26" ht="15.75" customHeight="1">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spans="1:26" ht="15.75" customHeight="1">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row>
    <row r="120" spans="1:26" ht="15.75" customHeight="1">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row>
    <row r="121" spans="1:26" ht="15.75" customHeight="1">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row>
    <row r="122" spans="1:26" ht="15.75" customHeigh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row>
    <row r="123" spans="1:26" ht="15.75" customHeight="1">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row>
    <row r="124" spans="1:26" ht="15.75" customHeight="1">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row>
    <row r="125" spans="1:26" ht="15.75"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spans="1:26" ht="15.75"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spans="1:26" ht="15.75"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row>
    <row r="128" spans="1:26" ht="15.75" customHeight="1">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spans="1:26" ht="15.75" customHeight="1">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spans="1:26" ht="15.75"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spans="1:26" ht="15.75"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spans="1:26" ht="15.75" customHeight="1">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row r="133" spans="1:26" ht="15.75" customHeight="1">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spans="1:26" ht="15.75" customHeight="1">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row>
    <row r="135" spans="1:26" ht="15.75" customHeight="1">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spans="1:26" ht="15.75" customHeight="1">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row>
    <row r="137" spans="1:26" ht="15.75" customHeight="1">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row>
    <row r="138" spans="1:26" ht="15.75" customHeight="1">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row>
    <row r="139" spans="1:26" ht="15.75"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spans="1:26" ht="15.75" customHeight="1">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row>
    <row r="141" spans="1:26" ht="15.75" customHeight="1">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row>
    <row r="142" spans="1:26" ht="15.75" customHeight="1">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row>
    <row r="143" spans="1:26" ht="15.75" customHeight="1">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row>
    <row r="144" spans="1:26" ht="15.75" customHeight="1">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row>
    <row r="145" spans="1:26" ht="15.75" customHeight="1">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row>
    <row r="146" spans="1:26" ht="15.75" customHeigh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row>
    <row r="147" spans="1:26" ht="15.75" customHeight="1">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spans="1:26" ht="15.75" customHeight="1">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row>
    <row r="149" spans="1:26" ht="15.75" customHeight="1">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spans="1:26" ht="15.75" customHeight="1">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spans="1:26" ht="15.7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spans="1:26" ht="15.7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spans="1:26" ht="15.75" customHeight="1">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spans="1:26" ht="15.75" customHeight="1">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spans="1:26" ht="15.75" customHeigh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spans="1:26" ht="15.75" customHeight="1">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spans="1:26" ht="15.75" customHeight="1">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spans="1:26" ht="15.75" customHeigh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spans="1:26" ht="15.75"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spans="1:26" ht="15.75" customHeight="1">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spans="1:26" ht="15.75" customHeight="1">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spans="1:26" ht="15.75" customHeight="1">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spans="1:26" ht="15.75" customHeight="1">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spans="1:26" ht="15.75"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spans="1:26" ht="15.75" customHeigh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spans="1:26" ht="15.75" customHeigh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spans="1:26" ht="15.75" customHeight="1">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spans="1:26" ht="15.75" customHeight="1">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spans="1:26" ht="15.75" customHeight="1">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spans="1:26" ht="15.75" customHeight="1">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spans="1:26" ht="15.75" customHeight="1">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spans="1:26" ht="15.75" customHeight="1">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spans="1:26" ht="15.75" customHeight="1">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spans="1:26" ht="15.75" customHeight="1">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spans="1:26" ht="15.75" customHeight="1">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spans="1:26" ht="15.75" customHeight="1">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spans="1:26" ht="15.75" customHeight="1">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spans="1:26" ht="15.75" customHeight="1">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spans="1:26" ht="15.75" customHeight="1">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spans="1:26" ht="15.75" customHeight="1">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spans="1:26" ht="15.75" customHeight="1">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spans="1:26" ht="15.75" customHeight="1">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spans="1:26" ht="15.7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spans="1:26" ht="15.7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spans="1:26" ht="15.75"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spans="1:26" ht="15.75"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spans="1:26" ht="15.75"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spans="1:26" ht="15.75" customHeight="1">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spans="1:26" ht="15.75" customHeight="1">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spans="1:26" ht="15.75" customHeight="1">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spans="1:26" ht="15.75" customHeight="1">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spans="1:26" ht="15.75" customHeight="1">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spans="1:26" ht="15.75" customHeight="1">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spans="1:26" ht="15.75" customHeight="1">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spans="1:26" ht="15.7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spans="1:26" ht="15.75" customHeight="1">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spans="1:26" ht="15.75" customHeight="1">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spans="1:26" ht="15.75"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spans="1:26" ht="15.75"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spans="1:26" ht="15.75"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spans="1:26" ht="15.75" customHeight="1">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spans="1:26" ht="15.75" customHeight="1">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spans="1:26" ht="15.75"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spans="1:26" ht="15.7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spans="1:26" ht="15.7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spans="1:26" ht="15.75"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spans="1:26" ht="15.75" customHeight="1">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spans="1:26" ht="15.75"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spans="1:26" ht="15.75" customHeight="1">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spans="1:26" ht="15.75" customHeight="1">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spans="1:26" ht="15.75" customHeight="1">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spans="1:26" ht="15.75" customHeight="1">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spans="1:26" ht="15.75" customHeight="1">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spans="1:26" ht="15.75" customHeight="1">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spans="1:26" ht="15.75" customHeight="1">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spans="1:26" ht="15.75" customHeight="1">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spans="1:26" ht="15.75" customHeight="1">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spans="1:26" ht="15.75" customHeight="1">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spans="1:26" ht="15.75" customHeight="1">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spans="1:26" ht="15.75" customHeight="1">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spans="1:26" ht="15.75" customHeight="1">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spans="1:26" ht="15.75" customHeight="1">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spans="1:26" ht="15.75" customHeight="1">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spans="1:26" ht="15.75" customHeight="1">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spans="1:26" ht="15.75" customHeight="1">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spans="1:26" ht="15.75" customHeight="1">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spans="1:26" ht="15.75" customHeight="1">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spans="1:26" ht="15.75" customHeight="1">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spans="1:26" ht="15.75" customHeight="1">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spans="1:26" ht="15.75" customHeight="1">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spans="1:26" ht="15.75" customHeight="1">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spans="1:26" ht="15.75" customHeight="1">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spans="1:26" ht="15.7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spans="1:26" ht="15.7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spans="1:26" ht="15.75"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spans="1:26" ht="15.75" customHeight="1">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spans="1:26" ht="15.75" customHeight="1">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spans="1:26" ht="15.75" customHeight="1">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spans="1:26" ht="15.75" customHeight="1">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spans="1:26" ht="15.75" customHeight="1">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spans="1:26" ht="15.75" customHeight="1">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spans="1:26" ht="15.75" customHeight="1">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spans="1:26" ht="15.75" customHeight="1">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spans="1:26" ht="15.75" customHeight="1">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spans="1:26" ht="15.75" customHeight="1">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spans="1:26" ht="15.75" customHeight="1">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spans="1:26" ht="15.75" customHeight="1">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spans="1:26" ht="15.75" customHeight="1">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spans="1:26" ht="15.75" customHeight="1">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spans="1:26" ht="15.75" customHeight="1">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spans="1:26" ht="15.75" customHeight="1">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spans="1:26" ht="15.75" customHeight="1">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spans="1:26" ht="15.75" customHeight="1">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spans="1:26" ht="15.75" customHeight="1">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spans="1:26" ht="15.75" customHeight="1">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spans="1:26" ht="15.75" customHeight="1">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spans="1:26" ht="15.75" customHeight="1">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spans="1:26" ht="15.75" customHeight="1">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spans="1:26" ht="15.75" customHeight="1">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spans="1:26" ht="15.75" customHeight="1">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spans="1:26" ht="15.75" customHeight="1">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spans="1:26" ht="15.75" customHeight="1">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spans="1:26" ht="15.75" customHeight="1">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spans="1:26" ht="15.75" customHeight="1">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spans="1:26" ht="15.75" customHeight="1">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spans="1:26" ht="15.75" customHeight="1">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spans="1:26" ht="15.75" customHeight="1">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spans="1:26" ht="15.75" customHeight="1">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spans="1:26" ht="15.75" customHeight="1">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spans="1:26" ht="15.75" customHeight="1">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spans="1:26" ht="15.75" customHeight="1">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spans="1:26" ht="15.75" customHeight="1">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spans="1:26" ht="15.75" customHeight="1">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spans="1:26" ht="15.75" customHeight="1">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spans="1:26" ht="15.75" customHeight="1">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spans="1:26" ht="15.75" customHeight="1">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spans="1:26" ht="15.75" customHeight="1">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spans="1:26" ht="15.75" customHeight="1">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spans="1:26" ht="15.75" customHeight="1">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spans="1:26" ht="15.75" customHeight="1">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spans="1:26" ht="15.75" customHeight="1">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spans="1:26" ht="15.75" customHeight="1">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spans="1:26" ht="15.75" customHeight="1">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spans="1:26" ht="15.75" customHeight="1">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spans="1:26" ht="15.75" customHeight="1">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spans="1:26" ht="15.75" customHeight="1">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spans="1:26" ht="15.75" customHeight="1">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spans="1:26" ht="15.75" customHeight="1">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spans="1:26" ht="15.75" customHeight="1">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spans="1:26" ht="15.75" customHeight="1">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spans="1:26" ht="15.75" customHeight="1">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spans="1:26" ht="15.75" customHeight="1">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spans="1:26" ht="15.75" customHeight="1">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spans="1:26" ht="15.75" customHeight="1">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spans="1:26" ht="15.75" customHeight="1">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spans="1:26" ht="15.75" customHeight="1">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spans="1:26" ht="15.75" customHeight="1">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spans="1:26" ht="15.75" customHeight="1">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spans="1:26" ht="15.75" customHeight="1">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spans="1:26" ht="15.75" customHeight="1">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spans="1:26" ht="15.75" customHeight="1">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spans="1:26" ht="15.75" customHeight="1">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spans="1:26" ht="15.75" customHeight="1">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spans="1:26" ht="15.75" customHeight="1">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spans="1:26" ht="15.75" customHeight="1">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spans="1:26" ht="15.75" customHeight="1">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spans="1:26" ht="15.75" customHeight="1">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spans="1:26" ht="15.75" customHeight="1">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spans="1:26" ht="15.75" customHeight="1">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spans="1:26" ht="15.75" customHeight="1">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spans="1:26" ht="15.75" customHeight="1">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spans="1:26" ht="15.75" customHeight="1">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spans="1:26" ht="15.75" customHeight="1">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spans="1:26" ht="15.75" customHeight="1">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spans="1:26" ht="15.75" customHeight="1">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spans="1:26" ht="15.75" customHeight="1">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spans="1:26" ht="15.75" customHeight="1">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spans="1:26" ht="15.75" customHeight="1">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spans="1:26" ht="15.75" customHeight="1">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spans="1:26" ht="15.75" customHeight="1">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spans="1:26" ht="15.75" customHeight="1">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spans="1:26" ht="15.75" customHeight="1">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spans="1:26" ht="15.75" customHeight="1">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spans="1:26" ht="15.75" customHeight="1">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spans="1:26" ht="15.75" customHeight="1">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spans="1:26" ht="15.75" customHeight="1">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spans="1:26" ht="15.75" customHeight="1">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spans="1:26" ht="15.75" customHeight="1">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spans="1:26" ht="15.75" customHeight="1">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spans="1:26" ht="15.75" customHeight="1">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spans="1:26" ht="15.75" customHeight="1">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spans="1:26" ht="15.75" customHeight="1">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spans="1:26" ht="15.75" customHeight="1">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spans="1:26" ht="15.75" customHeight="1">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spans="1:26" ht="15.75" customHeight="1">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spans="1:26" ht="15.75" customHeight="1">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spans="1:26" ht="15.75" customHeight="1">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spans="1:26" ht="15.75" customHeight="1">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spans="1:26" ht="15.75" customHeight="1">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spans="1:26" ht="15.75" customHeight="1">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spans="1:26" ht="15.75" customHeight="1">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spans="1:26" ht="15.75" customHeight="1">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spans="1:26" ht="15.75" customHeight="1">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spans="1:26" ht="15.75" customHeight="1">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spans="1:26" ht="15.75" customHeight="1">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spans="1:26" ht="15.75" customHeight="1">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spans="1:26" ht="15.75" customHeight="1">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spans="1:26" ht="15.75" customHeight="1">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spans="1:26" ht="15.75" customHeight="1">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spans="1:26" ht="15.75" customHeight="1">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spans="1:26" ht="15.75" customHeight="1">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spans="1:26" ht="15.75" customHeight="1">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spans="1:26" ht="15.75" customHeight="1">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spans="1:26" ht="15.75" customHeight="1">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spans="1:26" ht="15.75" customHeight="1">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spans="1:26" ht="15.75" customHeight="1">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spans="1:26" ht="15.75" customHeight="1">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spans="1:26" ht="15.75" customHeight="1">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spans="1:26" ht="15.75" customHeight="1">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spans="1:26" ht="15.75" customHeight="1">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spans="1:26" ht="15.75" customHeight="1">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spans="1:26" ht="15.75" customHeight="1">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spans="1:26" ht="15.75" customHeight="1">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spans="1:26" ht="15.75" customHeight="1">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spans="1:26" ht="15.75" customHeight="1">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spans="1:26" ht="15.75" customHeight="1">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spans="1:26" ht="15.75" customHeight="1">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spans="1:26" ht="15.75" customHeight="1">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spans="1:26" ht="15.75" customHeight="1">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spans="1:26" ht="15.75" customHeight="1">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spans="1:26" ht="15.75" customHeight="1">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spans="1:26" ht="15.75" customHeight="1">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spans="1:26" ht="15.75" customHeight="1">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spans="1:26" ht="15.75" customHeight="1">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spans="1:26" ht="15.75" customHeight="1">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spans="1:26" ht="15.75" customHeight="1">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spans="1:26" ht="15.75" customHeight="1">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spans="1:26" ht="15.75" customHeight="1">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spans="1:26" ht="15.75" customHeight="1">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spans="1:26" ht="15.75" customHeight="1">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spans="1:26" ht="15.75" customHeight="1">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spans="1:26" ht="15.75" customHeight="1">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spans="1:26" ht="15.75" customHeight="1">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spans="1:26" ht="15.75" customHeight="1">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spans="1:26" ht="15.75" customHeight="1">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spans="1:26" ht="15.75" customHeight="1">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spans="1:26" ht="15.75" customHeight="1">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spans="1:26" ht="15.75" customHeight="1">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spans="1:26" ht="15.75" customHeight="1">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spans="1:26" ht="15.75" customHeight="1">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spans="1:26" ht="15.75" customHeight="1">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spans="1:26" ht="15.75" customHeight="1">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spans="1:26" ht="15.75" customHeight="1">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spans="1:26" ht="15.75" customHeight="1">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spans="1:26" ht="15.75" customHeight="1">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spans="1:26" ht="15.75" customHeight="1">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spans="1:26" ht="15.75" customHeight="1">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spans="1:26" ht="15.75" customHeight="1">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spans="1:26" ht="15.75" customHeight="1">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spans="1:26" ht="15.75" customHeight="1">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spans="1:26" ht="15.75" customHeight="1">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spans="1:26" ht="15.75" customHeight="1">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spans="1:26" ht="15.75" customHeight="1">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spans="1:26" ht="15.75" customHeight="1">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spans="1:26" ht="15.75" customHeight="1">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spans="1:26" ht="15.75" customHeight="1">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spans="1:26" ht="15.75" customHeight="1">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spans="1:26" ht="15.75" customHeight="1">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spans="1:26" ht="15.75" customHeight="1">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spans="1:26" ht="15.75" customHeight="1">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spans="1:26" ht="15.75" customHeight="1">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spans="1:26" ht="15.75" customHeight="1">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spans="1:26" ht="15.75" customHeight="1">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spans="1:26" ht="15.75" customHeight="1">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spans="1:26" ht="15.75" customHeight="1">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spans="1:26" ht="15.75" customHeight="1">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spans="1:26" ht="15.75" customHeight="1">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spans="1:26" ht="15.75" customHeight="1">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spans="1:26" ht="15.75" customHeight="1">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spans="1:26" ht="15.75" customHeight="1">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spans="1:26" ht="15.75" customHeight="1">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spans="1:26" ht="15.75" customHeight="1">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spans="1:26" ht="15.75" customHeight="1">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spans="1:26" ht="15.75" customHeight="1">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spans="1:26" ht="15.75" customHeight="1">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spans="1:26" ht="15.75" customHeight="1">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spans="1:26" ht="15.75" customHeight="1">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spans="1:26" ht="15.75" customHeight="1">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spans="1:26" ht="15.75" customHeight="1">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spans="1:26" ht="15.75" customHeight="1">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spans="1:26" ht="15.75" customHeight="1">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spans="1:26" ht="15.75" customHeight="1">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spans="1:26" ht="15.75" customHeight="1">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spans="1:26" ht="15.75" customHeight="1">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spans="1:26" ht="15.75" customHeight="1">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spans="1:26" ht="15.75" customHeight="1">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spans="1:26" ht="15.75" customHeight="1">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spans="1:26" ht="15.75" customHeight="1">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spans="1:26" ht="15.75" customHeight="1">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spans="1:26" ht="15.75" customHeight="1">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spans="1:26" ht="15.75" customHeight="1">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spans="1:26" ht="15.75" customHeight="1">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spans="1:26" ht="15.75" customHeight="1">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spans="1:26" ht="15.75" customHeight="1">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spans="1:26" ht="15.75" customHeight="1">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spans="1:26" ht="15.75" customHeight="1">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spans="1:26" ht="15.75" customHeight="1">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spans="1:26" ht="15.75" customHeight="1">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spans="1:26" ht="15.75" customHeight="1">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spans="1:26" ht="15.75" customHeight="1">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spans="1:26" ht="15.75" customHeight="1">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spans="1:26" ht="15.75" customHeight="1">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spans="1:26" ht="15.75" customHeight="1">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spans="1:26" ht="15.75" customHeight="1">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spans="1:26" ht="15.75" customHeight="1">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spans="1:26" ht="15.75" customHeight="1">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spans="1:26" ht="15.75" customHeight="1">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spans="1:26" ht="15.75" customHeight="1">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spans="1:26" ht="15.75" customHeight="1">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spans="1:26" ht="15.75" customHeight="1">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spans="1:26" ht="15.75" customHeight="1">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spans="1:26" ht="15.75" customHeight="1">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spans="1:26" ht="15.75" customHeight="1">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spans="1:26" ht="15.75" customHeight="1">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spans="1:26" ht="15.75" customHeight="1">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spans="1:26" ht="15.75" customHeight="1">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spans="1:26" ht="15.75" customHeight="1">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spans="1:26" ht="15.75" customHeight="1">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spans="1:26" ht="15.75" customHeight="1">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spans="1:26" ht="15.75" customHeight="1">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spans="1:26" ht="15.75" customHeight="1">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spans="1:26" ht="15.75" customHeight="1">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spans="1:26" ht="15.75" customHeight="1">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spans="1:26" ht="15.75" customHeight="1">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spans="1:26" ht="15.75" customHeight="1">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spans="1:26" ht="15.75" customHeight="1">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spans="1:26" ht="15.75" customHeight="1">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spans="1:26" ht="15.75" customHeight="1">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spans="1:26" ht="15.75" customHeight="1">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spans="1:26" ht="15.75" customHeight="1">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spans="1:26" ht="15.75" customHeight="1">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spans="1:26" ht="15.75" customHeight="1">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spans="1:26" ht="15.75" customHeight="1">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spans="1:26" ht="15.75" customHeight="1">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spans="1:26" ht="15.75" customHeight="1">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spans="1:26" ht="15.75" customHeight="1">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spans="1:26" ht="15.75" customHeight="1">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spans="1:26" ht="15.75" customHeight="1">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spans="1:26" ht="15.75" customHeight="1">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spans="1:26" ht="15.75" customHeight="1">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spans="1:26" ht="15.75" customHeight="1">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spans="1:26" ht="15.75" customHeight="1">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spans="1:26" ht="15.75" customHeight="1">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spans="1:26" ht="15.75" customHeight="1">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spans="1:26" ht="15.75" customHeight="1">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spans="1:26" ht="15.75" customHeight="1">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spans="1:26" ht="15.75" customHeight="1">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spans="1:26" ht="15.75" customHeight="1">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spans="1:26" ht="15.75" customHeight="1">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spans="1:26" ht="15.75" customHeight="1">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spans="1:26" ht="15.75" customHeight="1">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spans="1:26" ht="15.75" customHeight="1">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spans="1:26" ht="15.75" customHeight="1">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spans="1:26" ht="15.75" customHeight="1">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spans="1:26" ht="15.75" customHeight="1">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spans="1:26" ht="15.75" customHeight="1">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spans="1:26" ht="15.75" customHeight="1">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spans="1:26" ht="15.75" customHeight="1">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spans="1:26" ht="15.75" customHeight="1">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spans="1:26" ht="15.75" customHeight="1">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spans="1:26" ht="15.75" customHeight="1">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spans="1:26" ht="15.75" customHeight="1">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spans="1:26" ht="15.75" customHeight="1">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spans="1:26" ht="15.75" customHeight="1">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spans="1:26" ht="15.75" customHeight="1">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spans="1:26" ht="15.75" customHeight="1">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spans="1:26" ht="15.75" customHeight="1">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spans="1:26" ht="15.75" customHeight="1">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spans="1:26" ht="15.75" customHeight="1">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spans="1:26" ht="15.75" customHeight="1">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spans="1:26" ht="15.75" customHeight="1">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spans="1:26" ht="15.75" customHeight="1">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spans="1:26" ht="15.75" customHeight="1">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spans="1:26" ht="15.75" customHeight="1">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spans="1:26" ht="15.75" customHeight="1">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spans="1:26" ht="15.75" customHeight="1">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spans="1:26" ht="15.75" customHeight="1">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spans="1:26" ht="15.75" customHeight="1">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spans="1:26" ht="15.75" customHeight="1">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spans="1:26" ht="15.75" customHeight="1">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spans="1:26" ht="15.75" customHeight="1">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spans="1:26" ht="15.75" customHeight="1">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spans="1:26" ht="15.75" customHeight="1">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spans="1:26" ht="15.75" customHeight="1">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spans="1:26" ht="15.75" customHeight="1">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spans="1:26" ht="15.75" customHeight="1">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spans="1:26" ht="15.75" customHeight="1">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spans="1:26" ht="15.75" customHeight="1">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spans="1:26" ht="15.75" customHeight="1">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spans="1:26" ht="15.75" customHeight="1">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spans="1:26" ht="15.75" customHeight="1">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spans="1:26" ht="15.75" customHeight="1">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spans="1:26" ht="15.75" customHeight="1">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spans="1:26" ht="15.75" customHeight="1">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spans="1:26" ht="15.75" customHeight="1">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spans="1:26" ht="15.75" customHeight="1">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spans="1:26" ht="15.75" customHeight="1">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spans="1:26" ht="15.75" customHeight="1">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spans="1:26" ht="15.75" customHeight="1">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spans="1:26" ht="15.75" customHeight="1">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spans="1:26" ht="15.75" customHeight="1">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spans="1:26" ht="15.75" customHeight="1">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spans="1:26" ht="15.75" customHeight="1">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spans="1:26" ht="15.75" customHeight="1">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spans="1:26" ht="15.75" customHeight="1">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spans="1:26" ht="15.75" customHeight="1">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spans="1:26" ht="15.75" customHeight="1">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spans="1:26" ht="15.75" customHeight="1">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spans="1:26" ht="15.75" customHeight="1">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spans="1:26" ht="15.75" customHeight="1">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spans="1:26" ht="15.75" customHeight="1">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spans="1:26" ht="15.75" customHeight="1">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spans="1:26" ht="15.75" customHeight="1">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spans="1:26" ht="15.75" customHeight="1">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spans="1:26" ht="15.75" customHeight="1">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spans="1:26" ht="15.75" customHeight="1">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spans="1:26" ht="15.75" customHeight="1">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spans="1:26" ht="15.75" customHeight="1">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spans="1:26" ht="15.75" customHeight="1">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spans="1:26" ht="15.75" customHeight="1">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spans="1:26" ht="15.75" customHeight="1">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spans="1:26" ht="15.75" customHeight="1">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spans="1:26" ht="15.75" customHeight="1">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spans="1:26" ht="15.75" customHeight="1">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spans="1:26" ht="15.75" customHeight="1">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spans="1:26" ht="15.75" customHeight="1">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spans="1:26" ht="15.75" customHeight="1">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spans="1:26" ht="15.75" customHeight="1">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spans="1:26" ht="15.75" customHeight="1">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spans="1:26" ht="15.75" customHeight="1">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spans="1:26" ht="15.75" customHeight="1">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spans="1:26" ht="15.75" customHeight="1">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spans="1:26" ht="15.75" customHeight="1">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spans="1:26" ht="15.75" customHeight="1">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spans="1:26" ht="15.75" customHeight="1">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spans="1:26" ht="15.75" customHeight="1">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spans="1:26" ht="15.75" customHeight="1">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spans="1:26" ht="15.75" customHeight="1">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spans="1:26" ht="15.75" customHeight="1">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spans="1:26" ht="15.75" customHeight="1">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spans="1:26" ht="15.75" customHeight="1">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spans="1:26" ht="15.75" customHeight="1">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spans="1:26" ht="15.75" customHeight="1">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spans="1:26" ht="15.75" customHeight="1">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spans="1:26" ht="15.75" customHeight="1">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spans="1:26" ht="15.75" customHeight="1">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spans="1:26" ht="15.75" customHeight="1">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spans="1:26" ht="15.75" customHeight="1">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spans="1:26" ht="15.75" customHeight="1">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spans="1:26" ht="15.75" customHeight="1">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spans="1:26" ht="15.75" customHeight="1">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spans="1:26" ht="15.75" customHeight="1">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spans="1:26" ht="15.75" customHeight="1">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spans="1:26" ht="15.75" customHeight="1">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spans="1:26" ht="15.75" customHeight="1">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spans="1:26" ht="15.75" customHeight="1">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spans="1:26" ht="15.75" customHeight="1">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spans="1:26" ht="15.75" customHeight="1">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spans="1:26" ht="15.75" customHeight="1">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spans="1:26" ht="15.75" customHeight="1">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spans="1:26" ht="15.75" customHeight="1">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spans="1:26" ht="15.75" customHeight="1">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spans="1:26" ht="15.75" customHeight="1">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spans="1:26" ht="15.75" customHeight="1">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spans="1:26" ht="15.75" customHeight="1">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spans="1:26" ht="15.75" customHeight="1">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spans="1:26" ht="15.75" customHeight="1">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spans="1:26" ht="15.75" customHeight="1">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spans="1:26" ht="15.75" customHeight="1">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spans="1:26" ht="15.75" customHeight="1">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spans="1:26" ht="15.75" customHeight="1">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spans="1:26" ht="15.75" customHeight="1">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spans="1:26" ht="15.75" customHeight="1">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spans="1:26" ht="15.75" customHeight="1">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spans="1:26" ht="15.75" customHeight="1">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spans="1:26" ht="15.75" customHeight="1">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spans="1:26" ht="15.75" customHeight="1">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spans="1:26" ht="15.75" customHeight="1">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spans="1:26" ht="15.75" customHeight="1">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spans="1:26" ht="15.75" customHeight="1">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spans="1:26" ht="15.75" customHeight="1">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spans="1:26" ht="15.75" customHeight="1">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spans="1:26" ht="15.75" customHeight="1">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spans="1:26" ht="15.75" customHeight="1">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spans="1:26" ht="15.75" customHeight="1">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spans="1:26" ht="15.75" customHeight="1">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spans="1:26" ht="15.75" customHeight="1">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spans="1:26" ht="15.75" customHeight="1">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spans="1:26" ht="15.75" customHeight="1">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spans="1:26" ht="15.75" customHeight="1">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spans="1:26" ht="15.75" customHeight="1">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spans="1:26" ht="15.75" customHeight="1">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spans="1:26" ht="15.75" customHeight="1">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spans="1:26" ht="15.75" customHeight="1">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spans="1:26" ht="15.75" customHeight="1">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spans="1:26" ht="15.75" customHeight="1">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spans="1:26" ht="15.75" customHeight="1">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spans="1:26" ht="15.75" customHeight="1">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spans="1:26" ht="15.75" customHeight="1">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spans="1:26" ht="15.75" customHeight="1">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spans="1:26" ht="15.75" customHeight="1">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spans="1:26" ht="15.75" customHeight="1">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spans="1:26" ht="15.75" customHeight="1">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spans="1:26" ht="15.75" customHeight="1">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spans="1:26" ht="15.75" customHeight="1">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spans="1:26" ht="15.75" customHeight="1">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spans="1:26" ht="15.75" customHeight="1">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spans="1:26" ht="15.75" customHeight="1">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spans="1:26" ht="15.75" customHeight="1">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spans="1:26" ht="15.75" customHeight="1">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spans="1:26" ht="15.75" customHeight="1">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spans="1:26" ht="15.75" customHeight="1">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spans="1:26" ht="15.75" customHeight="1">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spans="1:26" ht="15.75" customHeight="1">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spans="1:26" ht="15.75" customHeight="1">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spans="1:26" ht="15.75" customHeight="1">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spans="1:26" ht="15.75" customHeight="1">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spans="1:26" ht="15.75" customHeight="1">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spans="1:26" ht="15.75" customHeight="1">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spans="1:26" ht="15.75" customHeight="1">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spans="1:26" ht="15.75" customHeight="1">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spans="1:26" ht="15.75" customHeight="1">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spans="1:26" ht="15.75" customHeight="1">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spans="1:26" ht="15.75" customHeight="1">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spans="1:26" ht="15.75" customHeight="1">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spans="1:26" ht="15.75" customHeight="1">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spans="1:26" ht="15.75" customHeight="1">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spans="1:26" ht="15.75" customHeight="1">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spans="1:26" ht="15.75" customHeight="1">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spans="1:26" ht="15.75" customHeight="1">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spans="1:26" ht="15.75" customHeight="1">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spans="1:26" ht="15.75" customHeight="1">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spans="1:26" ht="15.75" customHeight="1">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spans="1:26" ht="15.75" customHeight="1">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spans="1:26" ht="15.75" customHeight="1">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spans="1:26" ht="15.75" customHeight="1">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spans="1:26" ht="15.75" customHeight="1">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spans="1:26" ht="15.75" customHeight="1">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spans="1:26" ht="15.75" customHeight="1">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spans="1:26" ht="15.75" customHeight="1">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spans="1:26" ht="15.75" customHeight="1">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spans="1:26" ht="15.75" customHeight="1">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spans="1:26" ht="15.75" customHeight="1">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spans="1:26" ht="15.75" customHeight="1">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spans="1:26" ht="15.75" customHeight="1">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spans="1:26" ht="15.75" customHeight="1">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spans="1:26" ht="15.75" customHeight="1">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spans="1:26" ht="15.75" customHeight="1">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spans="1:26" ht="15.75" customHeight="1">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spans="1:26" ht="15.75" customHeight="1">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spans="1:26" ht="15.75" customHeight="1">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spans="1:26" ht="15.75" customHeight="1">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spans="1:26" ht="15.75" customHeight="1">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spans="1:26" ht="15.75" customHeight="1">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spans="1:26" ht="15.75" customHeight="1">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spans="1:26" ht="15.75" customHeight="1">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spans="1:26" ht="15.75" customHeight="1">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spans="1:26" ht="15.75" customHeight="1">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spans="1:26" ht="15.75" customHeight="1">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spans="1:26" ht="15.75" customHeight="1">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spans="1:26" ht="15.75" customHeight="1">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spans="1:26" ht="15.75" customHeight="1">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spans="1:26" ht="15.75" customHeight="1">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spans="1:26" ht="15.75" customHeight="1">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spans="1:26" ht="15.75" customHeight="1">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spans="1:26" ht="15.75" customHeight="1">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spans="1:26" ht="15.75" customHeight="1">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spans="1:26" ht="15.75" customHeight="1">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spans="1:26" ht="15.75" customHeight="1">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spans="1:26" ht="15.75" customHeight="1">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spans="1:26" ht="15.75" customHeight="1">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spans="1:26" ht="15.75" customHeight="1">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spans="1:26" ht="15.75" customHeight="1">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spans="1:26" ht="15.75" customHeight="1">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spans="1:26" ht="15.75" customHeight="1">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spans="1:26" ht="15.75" customHeight="1">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spans="1:26" ht="15.75" customHeight="1">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spans="1:26" ht="15.75" customHeight="1">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spans="1:26" ht="15.75" customHeight="1">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spans="1:26" ht="15.75" customHeight="1">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spans="1:26" ht="15.75" customHeight="1">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spans="1:26" ht="15.75" customHeight="1">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spans="1:26" ht="15.75" customHeight="1">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spans="1:26" ht="15.75" customHeight="1">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spans="1:26" ht="15.75" customHeight="1">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spans="1:26" ht="15.75" customHeight="1">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spans="1:26" ht="15.75" customHeight="1">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spans="1:26" ht="15.75" customHeight="1">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spans="1:26" ht="15.75" customHeight="1">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spans="1:26" ht="15.75" customHeight="1">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spans="1:26" ht="15.75" customHeight="1">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spans="1:26" ht="15.75" customHeight="1">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spans="1:26" ht="15.75" customHeight="1">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spans="1:26" ht="15.75" customHeight="1">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spans="1:26" ht="15.75" customHeight="1">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spans="1:26" ht="15.75" customHeight="1">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spans="1:26" ht="15.75" customHeight="1">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spans="1:26" ht="15.75" customHeight="1">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spans="1:26" ht="15.75" customHeight="1">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spans="1:26" ht="15.75" customHeight="1">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spans="1:26" ht="15.75" customHeight="1">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spans="1:26" ht="15.75" customHeight="1">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spans="1:26" ht="15.75" customHeight="1">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spans="1:26" ht="15.75" customHeight="1">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spans="1:26" ht="15.75" customHeight="1">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spans="1:26" ht="15.75" customHeight="1">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spans="1:26" ht="15.75" customHeight="1">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spans="1:26" ht="15.75" customHeight="1">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spans="1:26" ht="15.75" customHeight="1">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spans="1:26" ht="15.75" customHeight="1">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spans="1:26" ht="15.75" customHeight="1">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spans="1:26" ht="15.75" customHeight="1">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spans="1:26" ht="15.75" customHeight="1">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spans="1:26" ht="15.75" customHeight="1">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spans="1:26" ht="15.75" customHeight="1">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spans="1:26" ht="15.75" customHeight="1">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spans="1:26" ht="15.75" customHeight="1">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spans="1:26" ht="15.75" customHeight="1">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spans="1:26" ht="15.75" customHeight="1">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spans="1:26" ht="15.75" customHeight="1">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spans="1:26" ht="15.75" customHeight="1">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spans="1:26" ht="15.75" customHeight="1">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spans="1:26" ht="15.75" customHeight="1">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spans="1:26" ht="15.75" customHeight="1">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spans="1:26" ht="15.75" customHeight="1">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spans="1:26" ht="15.75" customHeight="1">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spans="1:26" ht="15.75" customHeight="1">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spans="1:26" ht="15.75" customHeight="1">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spans="1:26" ht="15.75" customHeight="1">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spans="1:26" ht="15.75" customHeight="1">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spans="1:26" ht="15.75" customHeight="1">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spans="1:26" ht="15.75" customHeight="1">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spans="1:26" ht="15.75" customHeight="1">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spans="1:26" ht="15.75" customHeight="1">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spans="1:26" ht="15.75" customHeight="1">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spans="1:26" ht="15.75" customHeight="1">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spans="1:26" ht="15.75" customHeight="1">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spans="1:26" ht="15.75" customHeight="1">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spans="1:26" ht="15.75" customHeight="1">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spans="1:26" ht="15.75" customHeight="1">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spans="1:26" ht="15.75" customHeight="1">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spans="1:26" ht="15.75" customHeight="1">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spans="1:26" ht="15.75" customHeight="1">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spans="1:26" ht="15.75" customHeight="1">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spans="1:26" ht="15.75" customHeight="1">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spans="1:26" ht="15.75" customHeight="1">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spans="1:26" ht="15.75" customHeight="1">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spans="1:26" ht="15.75" customHeight="1">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spans="1:26" ht="15.75" customHeight="1">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spans="1:26" ht="15.75" customHeight="1">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spans="1:26" ht="15.75" customHeight="1">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spans="1:26" ht="15.75" customHeight="1">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spans="1:26" ht="15.75" customHeight="1">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spans="1:26" ht="15.75" customHeight="1">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spans="1:26" ht="15.75" customHeight="1">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spans="1:26" ht="15.75" customHeight="1">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spans="1:26" ht="15.75" customHeight="1">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spans="1:26" ht="15.75" customHeight="1">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spans="1:26" ht="15.75" customHeight="1">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spans="1:26" ht="15.75" customHeight="1">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spans="1:26" ht="15.75" customHeight="1">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spans="1:26" ht="15.75" customHeight="1">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spans="1:26" ht="15.75" customHeight="1">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spans="1:26" ht="15.75" customHeight="1">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spans="1:26" ht="15.75" customHeight="1">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spans="1:26" ht="15.75" customHeight="1">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spans="1:26" ht="15.75" customHeight="1">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spans="1:26" ht="15.75" customHeight="1">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spans="1:26" ht="15.75" customHeight="1">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spans="1:26" ht="15.75" customHeight="1">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spans="1:26" ht="15.75" customHeight="1">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spans="1:26" ht="15.75" customHeight="1">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spans="1:26" ht="15.75" customHeight="1">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spans="1:26" ht="15.75" customHeight="1">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spans="1:26" ht="15.75" customHeight="1">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spans="1:26" ht="15.75" customHeight="1">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spans="1:26" ht="15.75" customHeight="1">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spans="1:26" ht="15.75" customHeight="1">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spans="1:26" ht="15.75" customHeight="1">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spans="1:26" ht="15.75" customHeight="1">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spans="1:26" ht="15.75" customHeight="1">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spans="1:26" ht="15.75" customHeight="1">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spans="1:26" ht="15.75" customHeight="1">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spans="1:26" ht="15.75" customHeight="1">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spans="1:26" ht="15.75" customHeight="1">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spans="1:26" ht="15.75" customHeight="1">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spans="1:26" ht="15.75" customHeight="1">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spans="1:26" ht="15.75" customHeight="1">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spans="1:26" ht="15.75" customHeight="1">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spans="1:26" ht="15.75" customHeight="1">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spans="1:26" ht="15.75" customHeight="1">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spans="1:26" ht="15.75" customHeight="1">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spans="1:26" ht="15.75" customHeight="1">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spans="1:26" ht="15.75" customHeight="1">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spans="1:26" ht="15.75" customHeight="1">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spans="1:26" ht="15.75" customHeight="1">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spans="1:26" ht="15.75" customHeight="1">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spans="1:26" ht="15.75" customHeight="1">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spans="1:26" ht="15.75" customHeight="1">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spans="1:26" ht="15.75" customHeight="1">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spans="1:26" ht="15.75" customHeight="1">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spans="1:26" ht="15.75" customHeight="1">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spans="1:26" ht="15.75" customHeight="1">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spans="1:26" ht="15.75" customHeight="1">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spans="1:26" ht="15.75" customHeight="1">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spans="1:26" ht="15.75" customHeight="1">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spans="1:26" ht="15.75" customHeight="1">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spans="1:26" ht="15.75" customHeight="1">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spans="1:26" ht="15.75" customHeight="1">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spans="1:26" ht="15.75" customHeight="1">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spans="1:26" ht="15.75" customHeight="1">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spans="1:26" ht="15.75" customHeight="1">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spans="1:26" ht="15.75" customHeight="1">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spans="1:26" ht="15.75" customHeight="1">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spans="1:26" ht="15.75" customHeight="1">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spans="1:26" ht="15.75" customHeight="1">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spans="1:26" ht="15.75" customHeight="1">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spans="1:26" ht="15.75" customHeight="1">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spans="1:26" ht="15.75" customHeight="1">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spans="1:26" ht="15.75" customHeight="1">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spans="1:26" ht="15.75" customHeight="1">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spans="1:26" ht="15.75" customHeight="1">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spans="1:26" ht="15.75" customHeight="1">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spans="1:26" ht="15.75" customHeight="1">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spans="1:26" ht="15.75" customHeight="1">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spans="1:26" ht="15.75" customHeight="1">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spans="1:26" ht="15.75" customHeight="1">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spans="1:26" ht="15.75" customHeight="1">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spans="1:26" ht="15.75" customHeight="1">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spans="1:26" ht="15.75" customHeight="1">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spans="1:26" ht="15.75" customHeight="1">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spans="1:26" ht="15.75" customHeight="1">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spans="1:26" ht="15.75" customHeight="1">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spans="1:26" ht="15.75" customHeight="1">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spans="1:26" ht="15.75" customHeight="1">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spans="1:26" ht="15.75" customHeight="1">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spans="1:26" ht="15.75" customHeight="1">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spans="1:26" ht="15.75" customHeight="1">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spans="1:26" ht="15.75" customHeight="1">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spans="1:26" ht="15.75" customHeight="1">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spans="1:26" ht="15.75" customHeight="1">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spans="1:26" ht="15.75" customHeight="1">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spans="1:26" ht="15.75" customHeight="1">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spans="1:26" ht="15.75" customHeight="1">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spans="1:26" ht="15.75" customHeight="1">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spans="1:26" ht="15.75" customHeight="1">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spans="1:26" ht="15.75" customHeight="1">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spans="1:26" ht="15.75" customHeight="1">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spans="1:26" ht="15.75" customHeight="1">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spans="1:26" ht="15.75" customHeight="1">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spans="1:26" ht="15.75" customHeight="1">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spans="1:26" ht="15.75" customHeight="1">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spans="1:26" ht="15.75" customHeight="1">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spans="1:26" ht="15.75" customHeight="1">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spans="1:26" ht="15.75" customHeight="1">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spans="1:26" ht="15.75" customHeight="1">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spans="1:26" ht="15.75" customHeight="1">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spans="1:26" ht="15.75" customHeight="1">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spans="1:26" ht="15.75" customHeight="1">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spans="1:26" ht="15.75" customHeight="1">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spans="1:26" ht="15.75" customHeight="1">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spans="1:26" ht="15.75" customHeight="1">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spans="1:26" ht="15.75" customHeight="1">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spans="1:26" ht="15.75" customHeight="1">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spans="1:26" ht="15.75" customHeight="1">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spans="1:26" ht="15.75" customHeight="1">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spans="1:26" ht="15.75" customHeight="1">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spans="1:26" ht="15.75" customHeight="1">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spans="1:26" ht="15.75" customHeight="1">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spans="1:26" ht="15.75" customHeight="1">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spans="1:26" ht="15.75" customHeight="1">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spans="1:26" ht="15.75" customHeight="1">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spans="1:26" ht="15.75" customHeight="1">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spans="1:26" ht="15.75" customHeight="1">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spans="1:26" ht="15.75" customHeight="1">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spans="1:26" ht="15.75" customHeight="1">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spans="1:26" ht="15.75" customHeight="1">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spans="1:26" ht="15.75" customHeight="1">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spans="1:26" ht="15.75" customHeight="1">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spans="1:26" ht="15.75" customHeight="1">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spans="1:26" ht="15.75" customHeight="1">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spans="1:26" ht="15.75" customHeight="1">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spans="1:26" ht="15.75" customHeight="1">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spans="1:26" ht="15.75" customHeight="1">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spans="1:26" ht="15.75" customHeight="1">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spans="1:26" ht="15.75" customHeight="1">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spans="1:26" ht="15.75" customHeight="1">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spans="1:26" ht="15.75" customHeight="1">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spans="1:26" ht="15.75" customHeight="1">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spans="1:26" ht="15.75" customHeight="1">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spans="1:26" ht="15.75" customHeight="1">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spans="1:26" ht="15.75" customHeight="1">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spans="1:26" ht="15.75" customHeight="1">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spans="1:26" ht="15.75" customHeight="1">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spans="1:26" ht="15.75" customHeight="1">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spans="1:26" ht="15.75" customHeight="1">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spans="1:26" ht="15.75" customHeight="1">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spans="1:26" ht="15.75" customHeight="1">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spans="1:26" ht="15.75" customHeight="1">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spans="1:26" ht="15.75" customHeight="1">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spans="1:26" ht="15.75" customHeight="1">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spans="1:26" ht="15.75" customHeight="1">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spans="1:26" ht="15.75" customHeight="1">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spans="1:26" ht="15.75" customHeight="1">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spans="1:26" ht="15.75" customHeight="1">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spans="1:26" ht="15.75" customHeight="1">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spans="1:26" ht="15.75" customHeight="1">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spans="1:26" ht="15.75" customHeight="1">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spans="1:26" ht="15.75" customHeight="1">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spans="1:26" ht="15.75" customHeight="1">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spans="1:26" ht="15.75" customHeight="1">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spans="1:26" ht="15.75" customHeight="1">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spans="1:26" ht="15.75" customHeight="1">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spans="1:26" ht="15.75" customHeight="1">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spans="1:26" ht="15.75" customHeight="1">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spans="1:26" ht="15.75" customHeight="1">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spans="1:26" ht="15.75" customHeight="1">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spans="1:26" ht="15.75" customHeight="1">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spans="1:26" ht="15.75" customHeight="1">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spans="1:26" ht="15.75" customHeight="1">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spans="1:26" ht="15.75" customHeight="1">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spans="1:26" ht="15.75" customHeight="1">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spans="1:26" ht="15.75" customHeight="1">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spans="1:26" ht="15.75" customHeight="1">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spans="1:26" ht="15.75" customHeight="1">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spans="1:26" ht="15.75" customHeight="1">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spans="1:26" ht="15.75" customHeight="1">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spans="1:26" ht="15.75" customHeight="1">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spans="1:26" ht="15.75" customHeight="1">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spans="1:26" ht="15.75" customHeight="1">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spans="1:26" ht="15.75" customHeight="1">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spans="1:26" ht="15.75" customHeight="1">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spans="1:26" ht="15.75" customHeight="1">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spans="1:26" ht="15.75" customHeight="1">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spans="1:26" ht="15.75" customHeight="1">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spans="1:26" ht="15.75" customHeight="1">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spans="1:26" ht="15.75" customHeight="1">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spans="1:26" ht="15.75" customHeight="1">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spans="1:26" ht="15.75" customHeight="1">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spans="1:26" ht="15.75" customHeight="1">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spans="1:26" ht="15.75" customHeight="1">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spans="1:26" ht="15.75" customHeight="1">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spans="1:26" ht="14">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spans="1:26" ht="14">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spans="1:26" ht="14">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spans="1:26" ht="14">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spans="1:26" ht="14">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spans="1:26" ht="14">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spans="1:26" ht="14">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spans="1:26" ht="14">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row r="1001" spans="1:26" ht="14">
      <c r="A1001" s="99"/>
      <c r="B1001" s="99"/>
      <c r="C1001" s="99"/>
      <c r="D1001" s="99"/>
      <c r="E1001" s="99"/>
      <c r="F1001" s="99"/>
      <c r="G1001" s="99"/>
      <c r="H1001" s="99"/>
      <c r="I1001" s="99"/>
      <c r="J1001" s="99"/>
      <c r="K1001" s="99"/>
      <c r="L1001" s="99"/>
      <c r="M1001" s="99"/>
      <c r="N1001" s="99"/>
      <c r="O1001" s="99"/>
      <c r="P1001" s="99"/>
      <c r="Q1001" s="99"/>
      <c r="R1001" s="99"/>
      <c r="S1001" s="99"/>
      <c r="T1001" s="99"/>
      <c r="U1001" s="99"/>
      <c r="V1001" s="99"/>
      <c r="W1001" s="99"/>
      <c r="X1001" s="99"/>
      <c r="Y1001" s="99"/>
      <c r="Z1001" s="99"/>
    </row>
  </sheetData>
  <mergeCells count="21">
    <mergeCell ref="A1:H1"/>
    <mergeCell ref="A5:H8"/>
    <mergeCell ref="A10:H11"/>
    <mergeCell ref="A13:H14"/>
    <mergeCell ref="A23:H24"/>
    <mergeCell ref="A26:H29"/>
    <mergeCell ref="A31:H32"/>
    <mergeCell ref="A59:H61"/>
    <mergeCell ref="A64:H67"/>
    <mergeCell ref="A68:H69"/>
    <mergeCell ref="A71:H76"/>
    <mergeCell ref="A78:H80"/>
    <mergeCell ref="A87:H89"/>
    <mergeCell ref="A91:H93"/>
    <mergeCell ref="A34:H37"/>
    <mergeCell ref="A38:H39"/>
    <mergeCell ref="A40:H41"/>
    <mergeCell ref="A42:H42"/>
    <mergeCell ref="A44:H47"/>
    <mergeCell ref="A49:H50"/>
    <mergeCell ref="A54:H58"/>
  </mergeCells>
  <phoneticPr fontId="27"/>
  <pageMargins left="0.70866141732283472" right="0.70866141732283472" top="0.74803149606299213" bottom="0.74803149606299213" header="0" footer="0"/>
  <pageSetup paperSize="9" scale="10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様式3</vt:lpstr>
      <vt:lpstr>積算の手引き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新倉綾子</dc:creator>
  <cp:lastModifiedBy>新倉綾子</cp:lastModifiedBy>
  <dcterms:created xsi:type="dcterms:W3CDTF">2019-11-21T09:09:10Z</dcterms:created>
  <dcterms:modified xsi:type="dcterms:W3CDTF">2021-04-16T12:40:52Z</dcterms:modified>
</cp:coreProperties>
</file>